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3-2024\"/>
    </mc:Choice>
  </mc:AlternateContent>
  <xr:revisionPtr revIDLastSave="0" documentId="13_ncr:1_{F6537EE3-1001-4D6C-B984-A420FE93B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SJavObjKat1" sheetId="1" r:id="rId1"/>
  </sheets>
  <calcPr calcId="181029"/>
</workbook>
</file>

<file path=xl/calcChain.xml><?xml version="1.0" encoding="utf-8"?>
<calcChain xmlns="http://schemas.openxmlformats.org/spreadsheetml/2006/main">
  <c r="E75" i="1" l="1"/>
  <c r="E212" i="1"/>
</calcChain>
</file>

<file path=xl/sharedStrings.xml><?xml version="1.0" encoding="utf-8"?>
<sst xmlns="http://schemas.openxmlformats.org/spreadsheetml/2006/main" count="648" uniqueCount="315">
  <si>
    <r>
      <rPr>
        <b/>
        <sz val="11"/>
        <color rgb="FF808080"/>
        <rFont val="Tahoma"/>
      </rPr>
      <t xml:space="preserve"> NASTAVNI ZAVOD ZA JAVNO ZDRAVSTVO OSJEČKO-BARANJSKE ŽUPANIJE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 xml:space="preserve">Drinska 8, 31000 Osijek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>OIB 46854859465</t>
    </r>
  </si>
  <si>
    <r>
      <rPr>
        <b/>
        <sz val="10"/>
        <color rgb="FF696969"/>
        <rFont val="Tahoma"/>
      </rPr>
      <t xml:space="preserve">KATEGORIJA 1  -  </t>
    </r>
    <r>
      <rPr>
        <b/>
        <sz val="10"/>
        <color rgb="FF696969"/>
        <rFont val="Tahoma"/>
      </rPr>
      <t>INFORMACIJA O TROŠENJU SREDSTAVA ZA ožujak 2024. GODINE</t>
    </r>
    <r>
      <rPr>
        <b/>
        <sz val="10"/>
        <color rgb="FF696969"/>
        <rFont val="Tahoma"/>
      </rPr>
      <t xml:space="preserve"> </t>
    </r>
  </si>
  <si>
    <t>Naziv primatelja</t>
  </si>
  <si>
    <t xml:space="preserve">  OIB primatelja</t>
  </si>
  <si>
    <t xml:space="preserve"> Sjedište primatelja</t>
  </si>
  <si>
    <t>Način objave isplaćenog iznosa</t>
  </si>
  <si>
    <t>Vrsta rashoda i izdatka</t>
  </si>
  <si>
    <t>A1 HRVATSKA D.O.O.</t>
  </si>
  <si>
    <t>29524210204</t>
  </si>
  <si>
    <t>ZAGREB</t>
  </si>
  <si>
    <r>
      <rPr>
        <sz val="8"/>
        <color rgb="FF696969"/>
        <rFont val="tahoma"/>
      </rPr>
      <t>3231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Usluge telefona, pošte i prijevoza</t>
    </r>
  </si>
  <si>
    <r>
      <rPr>
        <sz val="8"/>
        <color rgb="FF696969"/>
        <rFont val="tahoma"/>
      </rPr>
      <t>3235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Zakupnine i najamnine</t>
    </r>
  </si>
  <si>
    <r>
      <rPr>
        <sz val="8"/>
        <color rgb="FF696969"/>
        <rFont val="tahoma"/>
      </rPr>
      <t>3299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Ostali nespomenuti rashodi poslovanja</t>
    </r>
  </si>
  <si>
    <r>
      <rPr>
        <sz val="8"/>
        <color rgb="FF696969"/>
        <rFont val="tahoma"/>
      </rPr>
      <t>3433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Zatezne kamate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</si>
  <si>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A1 HRVATSKA D.O.O.</t>
    </r>
  </si>
  <si>
    <t/>
  </si>
  <si>
    <t>AUTOSERVIS RUDEC D.O.O.</t>
  </si>
  <si>
    <t>52117511360</t>
  </si>
  <si>
    <t>OSIJEK</t>
  </si>
  <si>
    <r>
      <rPr>
        <sz val="8"/>
        <color rgb="FF696969"/>
        <rFont val="tahoma"/>
      </rPr>
      <t>3232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Usluge tekućeg i investicijskog održavanja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</si>
  <si>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AUTOSERVIS RUDEC D.O.O.</t>
    </r>
  </si>
  <si>
    <t>BEL-TEL D.O.O.</t>
  </si>
  <si>
    <t>98292179663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</si>
  <si>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BEL-TEL D.O.O.</t>
    </r>
  </si>
  <si>
    <t>BETAMED D.O.O.</t>
  </si>
  <si>
    <t>32080284666</t>
  </si>
  <si>
    <r>
      <rPr>
        <sz val="8"/>
        <color rgb="FF696969"/>
        <rFont val="tahoma"/>
      </rPr>
      <t>3222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Materijal i sirovine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</si>
  <si>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BETAMED D.O.O.</t>
    </r>
  </si>
  <si>
    <t>BIJELIĆ CO. LAGER PIĆA</t>
  </si>
  <si>
    <t>52417054044</t>
  </si>
  <si>
    <r>
      <rPr>
        <sz val="8"/>
        <color rgb="FF696969"/>
        <rFont val="tahoma"/>
      </rPr>
      <t>3293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Reprezentacija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</si>
  <si>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BIJELIĆ CO. LAGER PIĆA</t>
    </r>
  </si>
  <si>
    <t>BIOGNOST D.O.O.</t>
  </si>
  <si>
    <t>05273195306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</si>
  <si>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BIOGNOST D.O.O.</t>
    </r>
  </si>
  <si>
    <t>BIOMEDICA DIJAGNOSTIKA D.O.O.</t>
  </si>
  <si>
    <t>74069690736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</si>
  <si>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BIOMEDICA DIJAGNOSTIKA D.O.O.</t>
    </r>
  </si>
  <si>
    <t>BIOVIT D.O.O.</t>
  </si>
  <si>
    <t>73275412890</t>
  </si>
  <si>
    <t>VARAŽDIN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</si>
  <si>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BIOVIT D.O.O.</t>
    </r>
  </si>
  <si>
    <t>BOMI LAB D.O.O.</t>
  </si>
  <si>
    <t>30293478878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</si>
  <si>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BOMI LAB D.O.O.</t>
    </r>
  </si>
  <si>
    <t>CEDAR AGRO D.O.O.</t>
  </si>
  <si>
    <t>62738155272</t>
  </si>
  <si>
    <t>NOVI MAROF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</si>
  <si>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CEDAR AGRO D.O.O.</t>
    </r>
  </si>
  <si>
    <t>CENTAR TEHNIKE D.O.O.</t>
  </si>
  <si>
    <t>95735819993</t>
  </si>
  <si>
    <r>
      <rPr>
        <sz val="8"/>
        <color rgb="FF696969"/>
        <rFont val="tahoma"/>
      </rPr>
      <t>3224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Materijal i dijelovi za tekuće i investicijsko održavanje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</si>
  <si>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CENTAR TEHNIKE D.O.O.</t>
    </r>
  </si>
  <si>
    <t>COPAN ZAGREB D.O.O.</t>
  </si>
  <si>
    <t>43698579132</t>
  </si>
  <si>
    <t>VELIKA GORICA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</si>
  <si>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COPAN ZAGREB D.O.O.</t>
    </r>
  </si>
  <si>
    <t>CUSPIS D.O.O.</t>
  </si>
  <si>
    <t>60933160251</t>
  </si>
  <si>
    <r>
      <rPr>
        <sz val="8"/>
        <color rgb="FF696969"/>
        <rFont val="tahoma"/>
      </rPr>
      <t>3238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Računalne usluge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</si>
  <si>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CUSPIS D.O.O.</t>
    </r>
  </si>
  <si>
    <t>DHL INTERNATIONAL D.O.O.</t>
  </si>
  <si>
    <t>79069474349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</si>
  <si>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DHL INTERNATIONAL D.O.O.</t>
    </r>
  </si>
  <si>
    <t>DIAHEM D.O.O.</t>
  </si>
  <si>
    <t>40103171762</t>
  </si>
  <si>
    <t>BUZIN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</si>
  <si>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DIAHEM D.O.O.</t>
    </r>
  </si>
  <si>
    <t>EXCIDO D.O.O.</t>
  </si>
  <si>
    <t>05256171950</t>
  </si>
  <si>
    <t>TENJA</t>
  </si>
  <si>
    <r>
      <rPr>
        <sz val="8"/>
        <color rgb="FF696969"/>
        <rFont val="tahoma"/>
      </rPr>
      <t>3239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Ostale usluge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</si>
  <si>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EXCIDO D.O.O.</t>
    </r>
  </si>
  <si>
    <t>EXPORTDRVO PROJEKTI D.O.O.</t>
  </si>
  <si>
    <t>06192319594</t>
  </si>
  <si>
    <r>
      <rPr>
        <sz val="8"/>
        <color rgb="FF696969"/>
        <rFont val="tahoma"/>
      </rPr>
      <t>3211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Službena putovanja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</si>
  <si>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EXPORTDRVO PROJEKTI D.O.O.</t>
    </r>
  </si>
  <si>
    <t>FINANCIJSKA AGENCIJA</t>
  </si>
  <si>
    <t>85821130368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</si>
  <si>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FINANCIJSKA AGENCIJA</t>
    </r>
  </si>
  <si>
    <t>GLAS SLAVONIJE D.D. NOVINSKO NAKLADNIČKO DRUŠTVO</t>
  </si>
  <si>
    <t>87192735882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</si>
  <si>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GLAS SLAVONIJE D.D. NOVINSKO NAKLADNIČKO DRUŠTVO</t>
    </r>
  </si>
  <si>
    <t>GLAVAŠ FILIP ODVJETNIK</t>
  </si>
  <si>
    <r>
      <rPr>
        <sz val="8"/>
        <color rgb="FF696969"/>
        <rFont val="tahoma"/>
      </rPr>
      <t>3237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Intelektualne i osobne usluge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</si>
  <si>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GLAVAŠ FILIP ODVJETNIK</t>
    </r>
  </si>
  <si>
    <t>GRADSKA TISKARA OSIJEK DD</t>
  </si>
  <si>
    <t>08468829637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</si>
  <si>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GRADSKA TISKARA OSIJEK DD</t>
    </r>
  </si>
  <si>
    <t>GRADSKI PRIJEVOZ PUTNIKA D.O.O.</t>
  </si>
  <si>
    <t>96779488329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</si>
  <si>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GRADSKI PRIJEVOZ PUTNIKA D.O.O.</t>
    </r>
  </si>
  <si>
    <t>HACH LANGE D.O.O.</t>
  </si>
  <si>
    <t>05394150139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</si>
  <si>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HACH LANGE D.O.O.</t>
    </r>
  </si>
  <si>
    <t>HEP OPSKRBA D.O.O.</t>
  </si>
  <si>
    <t>63073332379</t>
  </si>
  <si>
    <r>
      <rPr>
        <sz val="8"/>
        <color rgb="FF696969"/>
        <rFont val="tahoma"/>
      </rPr>
      <t>3223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Energija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</si>
  <si>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HEP OPSKRBA D.O.O.</t>
    </r>
  </si>
  <si>
    <t>HEP TOPLINARSTVO D.O.O.            POGON OSIJEK</t>
  </si>
  <si>
    <t>15907062900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</si>
  <si>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HEP TOPLINARSTVO D.O.O.            POGON OSIJEK</t>
    </r>
  </si>
  <si>
    <t>HGSPOT GRUPA D.O.O.</t>
  </si>
  <si>
    <t>65553879500</t>
  </si>
  <si>
    <r>
      <rPr>
        <sz val="8"/>
        <color rgb="FF696969"/>
        <rFont val="tahoma"/>
      </rPr>
      <t>4222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Komunikacijska oprema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</si>
  <si>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HGSPOT GRUPA D.O.O.</t>
    </r>
  </si>
  <si>
    <t>HIDRO.LAB D.O.O.</t>
  </si>
  <si>
    <t>71304602630</t>
  </si>
  <si>
    <t>IČIĆI</t>
  </si>
  <si>
    <r>
      <rPr>
        <sz val="8"/>
        <color rgb="FF696969"/>
        <rFont val="tahoma"/>
      </rPr>
      <t>3236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Zdravstvene i veterinarske usluge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</si>
  <si>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HIDRO.LAB D.O.O.</t>
    </r>
  </si>
  <si>
    <t>HOSPITALIJA TRGOVINA D.O.O.</t>
  </si>
  <si>
    <t>40457591383</t>
  </si>
  <si>
    <t>SVETA NEDELJA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</si>
  <si>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HOSPITALIJA TRGOVINA D.O.O.</t>
    </r>
  </si>
  <si>
    <t>HP-HRVATSKA POŠTA D.D.</t>
  </si>
  <si>
    <t>87311810356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</si>
  <si>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HP-HRVATSKA POŠTA D.D.</t>
    </r>
  </si>
  <si>
    <t>HRVATSKA POŠTANSKA BANKA D.D.</t>
  </si>
  <si>
    <t>87939104217</t>
  </si>
  <si>
    <r>
      <rPr>
        <sz val="8"/>
        <color rgb="FF696969"/>
        <rFont val="tahoma"/>
      </rPr>
      <t>3431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Bankarske usluge i usluge platnog prometa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</si>
  <si>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HRVATSKA POŠTANSKA BANKA D.D.</t>
    </r>
  </si>
  <si>
    <t>HRVATSKA RADIOTELEVIZIJA</t>
  </si>
  <si>
    <t>68419124305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</si>
  <si>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HRVATSKA RADIOTELEVIZIJA</t>
    </r>
  </si>
  <si>
    <t>HRVATSKA UDRUGA ZA DEZINFEKCIJU, DEZINSEKCIJU I DERATIZACIJU</t>
  </si>
  <si>
    <t>59290835538</t>
  </si>
  <si>
    <r>
      <rPr>
        <sz val="8"/>
        <color rgb="FF696969"/>
        <rFont val="tahoma"/>
      </rPr>
      <t>3294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Članarine i norme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</si>
  <si>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HRVATSKA UDRUGA ZA DEZINFEKCIJU, DEZINSEKCIJU I DERATIZACIJU</t>
    </r>
  </si>
  <si>
    <t>HRVATSKE AUTOCESTE D.O.O. ZAGREB</t>
  </si>
  <si>
    <t>57500462912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</si>
  <si>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HRVATSKE AUTOCESTE D.O.O. ZAGREB</t>
    </r>
  </si>
  <si>
    <t>HRVATSKI LIJEČNIČKI ZBOR</t>
  </si>
  <si>
    <t>60192951611</t>
  </si>
  <si>
    <r>
      <rPr>
        <sz val="8"/>
        <color rgb="FF696969"/>
        <rFont val="tahoma"/>
      </rPr>
      <t>3213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Stručno usavršavanje zaposlenika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</si>
  <si>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HRVATSKI LIJEČNIČKI ZBOR</t>
    </r>
  </si>
  <si>
    <t>HRVATSKI TELEKOM D.D.</t>
  </si>
  <si>
    <t>81793146560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</si>
  <si>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HRVATSKI TELEKOM D.D.</t>
    </r>
  </si>
  <si>
    <t>HRVATSKI ZAVOD ZA JAVNO ZDRAVSTVO</t>
  </si>
  <si>
    <t>75297532041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</si>
  <si>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HRVATSKI ZAVOD ZA JAVNO ZDRAVSTVO</t>
    </r>
  </si>
  <si>
    <t>HRVATSKI ZAVOD ZA NORME</t>
  </si>
  <si>
    <t>76844168802</t>
  </si>
  <si>
    <r>
      <rPr>
        <sz val="8"/>
        <color rgb="FF696969"/>
        <rFont val="tahoma"/>
      </rPr>
      <t>3221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Uredski materijal i ostali materijalni rashodi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</si>
  <si>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HRVATSKI ZAVOD ZA NORME</t>
    </r>
  </si>
  <si>
    <t>HRVATSKO UDRUŽENJE ZA BIHEVIORALNO KOGNITIVNE TERAPIJE</t>
  </si>
  <si>
    <t>21705117910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</si>
  <si>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HRVATSKO UDRUŽENJE ZA BIHEVIORALNO KOGNITIVNE TERAPIJE</t>
    </r>
  </si>
  <si>
    <t>INA INDUSTRIJA NAFTE D.D.          SEKTOR MALOPRODAJE I MARKETINGA</t>
  </si>
  <si>
    <t>27759560625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</si>
  <si>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INA INDUSTRIJA NAFTE D.D.          SEKTOR MALOPRODAJE I MARKETINGA</t>
    </r>
  </si>
  <si>
    <t>INSTITUT MESA D.O.O. RESTORAN KARAKA</t>
  </si>
  <si>
    <t>08173978724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</si>
  <si>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INSTITUT MESA D.O.O. RESTORAN KARAKA</t>
    </r>
  </si>
  <si>
    <t>ISKON INTERNET D.D.</t>
  </si>
  <si>
    <t>36779353407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</si>
  <si>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ISKON INTERNET D.D.</t>
    </r>
  </si>
  <si>
    <t>J.S. HAMILTON CROATIA D.O.O.</t>
  </si>
  <si>
    <t>33107910547</t>
  </si>
  <si>
    <t>ZADAR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</si>
  <si>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J.S. HAMILTON CROATIA D.O.O.</t>
    </r>
  </si>
  <si>
    <t>JASIKA D.O.O.</t>
  </si>
  <si>
    <t>62815184072</t>
  </si>
  <si>
    <t>ZAGREB-LUČKO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</si>
  <si>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JASIKA D.O.O.</t>
    </r>
  </si>
  <si>
    <t>JAVNI BILJEŽNIK LIDIJA PERIĆ</t>
  </si>
  <si>
    <r>
      <rPr>
        <sz val="8"/>
        <color rgb="FF696969"/>
        <rFont val="tahoma"/>
      </rPr>
      <t>3295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Pristojbe i naknade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</si>
  <si>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JAVNI BILJEŽNIK LIDIJA PERIĆ</t>
    </r>
  </si>
  <si>
    <t>KONZUM PLUS D.O.O.</t>
  </si>
  <si>
    <t>62226620908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</si>
  <si>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KONZUM PLUS D.O.O.</t>
    </r>
  </si>
  <si>
    <t>LABENA D.O.O.</t>
  </si>
  <si>
    <t>09146496654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</si>
  <si>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LABENA D.O.O.</t>
    </r>
  </si>
  <si>
    <t>LABOMAR D.O.O.</t>
  </si>
  <si>
    <t>68373453442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</si>
  <si>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LABOMAR D.O.O.</t>
    </r>
  </si>
  <si>
    <t>LAUS CC D.O.O.</t>
  </si>
  <si>
    <t>59806315787</t>
  </si>
  <si>
    <t>DUBROVNIK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</si>
  <si>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LAUS CC D.O.O.</t>
    </r>
  </si>
  <si>
    <t>LAUS DEO D.O.O.</t>
  </si>
  <si>
    <t>30740527897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</si>
  <si>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LAUS DEO D.O.O.</t>
    </r>
  </si>
  <si>
    <t>MACANIĆ IVANA JAVNI BILJEŽNIK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</si>
  <si>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MACANIĆ IVANA JAVNI BILJEŽNIK</t>
    </r>
  </si>
  <si>
    <t>MCS GRUPA D.O.O.</t>
  </si>
  <si>
    <t>04355267582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</si>
  <si>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MCS GRUPA D.O.O.</t>
    </r>
  </si>
  <si>
    <t>MEDICAL INTERTRADE D.O.O.</t>
  </si>
  <si>
    <t>04492664153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</si>
  <si>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MEDICAL INTERTRADE D.O.O.</t>
    </r>
  </si>
  <si>
    <t>MEDOKA D.O.O.</t>
  </si>
  <si>
    <t>78058601412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</si>
  <si>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MEDOKA D.O.O.</t>
    </r>
  </si>
  <si>
    <t>MESSER CROATIA PLIN</t>
  </si>
  <si>
    <t>32179081874</t>
  </si>
  <si>
    <t>ZAPREŠIĆ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</si>
  <si>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MESSER CROATIA PLIN</t>
    </r>
  </si>
  <si>
    <t>METROTEKA D.O.O.</t>
  </si>
  <si>
    <t>57495737984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</si>
  <si>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METROTEKA D.O.O.</t>
    </r>
  </si>
  <si>
    <t>NARODNE NOVINE D.D.</t>
  </si>
  <si>
    <t>64546066176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</si>
  <si>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NARODNE NOVINE D.D.</t>
    </r>
  </si>
  <si>
    <t>NASTAVNI ZAVOD ZA JAVNO ZDRAVSTVO  PRIMORSKO-GORANSKE ŽUPANIJE</t>
  </si>
  <si>
    <t>45613787772</t>
  </si>
  <si>
    <t>RIJEKA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</si>
  <si>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NASTAVNI ZAVOD ZA JAVNO ZDRAVSTVO  PRIMORSKO-GORANSKE ŽUPANIJE</t>
    </r>
  </si>
  <si>
    <t>NASTAVNI ZAVOD ZA JAVNO ZDRAVSTVO DR.A.ŠTAMPAR</t>
  </si>
  <si>
    <t>33392005961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</si>
  <si>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NASTAVNI ZAVOD ZA JAVNO ZDRAVSTVO DR.A.ŠTAMPAR</t>
    </r>
  </si>
  <si>
    <t>P.T.D. D.O.O.</t>
  </si>
  <si>
    <t>50515147203</t>
  </si>
  <si>
    <t>SVETA NEDJELJA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</si>
  <si>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P.T.D. D.O.O.</t>
    </r>
  </si>
  <si>
    <t>PAKEL D.O.O.</t>
  </si>
  <si>
    <t>55703284647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</si>
  <si>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PAKEL D.O.O.</t>
    </r>
  </si>
  <si>
    <t>PETROL D.O.O.</t>
  </si>
  <si>
    <t>75550985023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</si>
  <si>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PETROL D.O.O.</t>
    </r>
  </si>
  <si>
    <t>POTESTAS PROMET</t>
  </si>
  <si>
    <t>13811998922</t>
  </si>
  <si>
    <r>
      <rPr>
        <sz val="8"/>
        <color rgb="FF696969"/>
        <rFont val="tahoma"/>
      </rPr>
      <t>3227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Službena, radna i zaštitna odjeća i obuća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</si>
  <si>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POTESTAS PROMET</t>
    </r>
  </si>
  <si>
    <t>RATHMANN D.O.O.</t>
  </si>
  <si>
    <t>74003043112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</si>
  <si>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RATHMANN D.O.O.</t>
    </r>
  </si>
  <si>
    <t>RIMOR D.O.O.</t>
  </si>
  <si>
    <t>32951556924</t>
  </si>
  <si>
    <r>
      <rPr>
        <sz val="8"/>
        <color rgb="FF696969"/>
        <rFont val="tahoma"/>
      </rPr>
      <t>4221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Uredska oprema i namještaj</t>
    </r>
  </si>
  <si>
    <r>
      <rPr>
        <sz val="8"/>
        <color rgb="FF696969"/>
        <rFont val="tahoma"/>
      </rPr>
      <t>4227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Uređaji, strojevi i oprema za ostale namjene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</si>
  <si>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RIMOR D.O.O.</t>
    </r>
  </si>
  <si>
    <t>ROSIP D.O.O.</t>
  </si>
  <si>
    <t>89811416156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</si>
  <si>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ROSIP D.O.O.</t>
    </r>
  </si>
  <si>
    <t>RU-VE D.O.O.</t>
  </si>
  <si>
    <t>88470929840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</si>
  <si>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RU-VE D.O.O.</t>
    </r>
  </si>
  <si>
    <t>SIGNUM D.O.O.</t>
  </si>
  <si>
    <t>60570415958</t>
  </si>
  <si>
    <t>ČEPIN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</si>
  <si>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SIGNUM D.O.O.</t>
    </r>
  </si>
  <si>
    <t>SKRIPTA D.O.O.</t>
  </si>
  <si>
    <t>73175348971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</si>
  <si>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SKRIPTA D.O.O.</t>
    </r>
  </si>
  <si>
    <t>SKRIPTA TISAK D.O.O.</t>
  </si>
  <si>
    <t>70535791810</t>
  </si>
  <si>
    <t xml:space="preserve">OSIJEK 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</si>
  <si>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SKRIPTA TISAK D.O.O.</t>
    </r>
  </si>
  <si>
    <t>TEB-BIRO ZA POSLOVNO SAVJETOVANJE</t>
  </si>
  <si>
    <t>99944170669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</si>
  <si>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TEB-BIRO ZA POSLOVNO SAVJETOVANJE</t>
    </r>
  </si>
  <si>
    <t>TILIA TRGOVAČKI OBRT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</si>
  <si>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TILIA TRGOVAČKI OBRT</t>
    </r>
  </si>
  <si>
    <t>UDRUGA POSLODAVACA U ZDRAVSTVU HRVATSKE</t>
  </si>
  <si>
    <t>32787730056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</si>
  <si>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UDRUGA POSLODAVACA U ZDRAVSTVU HRVATSKE</t>
    </r>
  </si>
  <si>
    <t>UNICREDIT LEASING CROATIA D.O.O.</t>
  </si>
  <si>
    <t>18736141210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</si>
  <si>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UNICREDIT LEASING CROATIA D.O.O.</t>
    </r>
  </si>
  <si>
    <t>UNIKOM D.O.O.</t>
  </si>
  <si>
    <t>07507345484</t>
  </si>
  <si>
    <r>
      <rPr>
        <sz val="8"/>
        <color rgb="FF696969"/>
        <rFont val="tahoma"/>
      </rPr>
      <t>3234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Komunalne usluge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</si>
  <si>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UNIKOM D.O.O.</t>
    </r>
  </si>
  <si>
    <t>VELUM DEKORI SALON ZAVJESA</t>
  </si>
  <si>
    <t>38200614933</t>
  </si>
  <si>
    <r>
      <rPr>
        <sz val="8"/>
        <color rgb="FF696969"/>
        <rFont val="tahoma"/>
      </rPr>
      <t>3225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Sitni inventar i auto gume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</si>
  <si>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VELUM DEKORI SALON ZAVJESA</t>
    </r>
  </si>
  <si>
    <t>VODOVOD-OSIJEK D.O.O.</t>
  </si>
  <si>
    <t>43654507669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</si>
  <si>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VODOVOD-OSIJEK D.O.O.</t>
    </r>
  </si>
  <si>
    <t>WIENER OSIGURANJE</t>
  </si>
  <si>
    <t>52848403362</t>
  </si>
  <si>
    <r>
      <rPr>
        <sz val="8"/>
        <color rgb="FF696969"/>
        <rFont val="tahoma"/>
      </rPr>
      <t>3292</t>
    </r>
    <r>
      <rPr>
        <sz val="8"/>
        <color rgb="FF696969"/>
        <rFont val="tahoma"/>
      </rPr>
      <t xml:space="preserve"> </t>
    </r>
    <r>
      <rPr>
        <sz val="8"/>
        <color rgb="FF696969"/>
        <rFont val="tahoma"/>
      </rPr>
      <t>Premije osiguranja</t>
    </r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</si>
  <si>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WIENER OSIGURANJE</t>
    </r>
  </si>
  <si>
    <t>ZAVOD ZA INFORMATIKU-IBM SUSTAVI</t>
  </si>
  <si>
    <t>43413546068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</si>
  <si>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ZAVOD ZA INFORMATIKU-IBM SUSTAVI</t>
    </r>
  </si>
  <si>
    <t>ZELENI PROSTOR D.O.O.</t>
  </si>
  <si>
    <t>84726895437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</si>
  <si>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ZELENI PROSTOR D.O.O.</t>
    </r>
  </si>
  <si>
    <t>ZVG HRVATSKA</t>
  </si>
  <si>
    <t>44391899796</t>
  </si>
  <si>
    <t>ANTUNOVAC</t>
  </si>
  <si>
    <r>
      <rPr>
        <b/>
        <sz val="8"/>
        <color rgb="FF696969"/>
        <rFont val="Tahoma"/>
      </rPr>
      <t>Uku</t>
    </r>
    <r>
      <rPr>
        <b/>
        <sz val="8"/>
        <color rgb="FF696969"/>
        <rFont val="Tahoma"/>
      </rPr>
      <t xml:space="preserve">pno </t>
    </r>
    <r>
      <rPr>
        <b/>
        <sz val="8"/>
        <color rgb="FF696969"/>
        <rFont val="Tahoma"/>
      </rPr>
      <t>ZVG HRVATSKA</t>
    </r>
  </si>
  <si>
    <t>Ukupno za ožujak 2024.</t>
  </si>
  <si>
    <t>GDPR</t>
  </si>
  <si>
    <t>UkupnoGDPR</t>
  </si>
  <si>
    <t>Ukupno GDPR</t>
  </si>
  <si>
    <t>Čuić obrt</t>
  </si>
  <si>
    <t>Ukupno ČUIĆ OBRT</t>
  </si>
  <si>
    <t>Pumpa servisi d.o.o.</t>
  </si>
  <si>
    <t>Ukupno PUMPA SERVISI D.O.O.</t>
  </si>
  <si>
    <t>E sustavi d.o.o.</t>
  </si>
  <si>
    <t>3235 Zakupnine i najamnine</t>
  </si>
  <si>
    <t>Ukupno E SUSTAVI D.O.O.</t>
  </si>
  <si>
    <t>Prehrambeno tehnološki fakultet</t>
  </si>
  <si>
    <t>3213 Seminari, savjetovanja, simpoziji</t>
  </si>
  <si>
    <t>Ukupno PREHRAMBENO TEHNOLOŠKI FAKULTET</t>
  </si>
  <si>
    <t>Javna ustanova Plitvička jezera</t>
  </si>
  <si>
    <t>PLITVIČKA JEZERA</t>
  </si>
  <si>
    <t>3211 Smještaj na službenm putu</t>
  </si>
  <si>
    <t>Ukupno JAVNA USTANOVA PLITVIČKA JEZERA</t>
  </si>
  <si>
    <t>Prvča P.Z.</t>
  </si>
  <si>
    <t>NOVA GRADIŠKA</t>
  </si>
  <si>
    <t>Ukupno PRVČA P.Z.</t>
  </si>
  <si>
    <t>Pepco Croatia d.o.o.</t>
  </si>
  <si>
    <t>Ukupno PEPCO CROATIA D.O.O.</t>
  </si>
  <si>
    <t>DONJI STUPNIK</t>
  </si>
  <si>
    <t>GLS d.o.o.</t>
  </si>
  <si>
    <t>883607795357</t>
  </si>
  <si>
    <t>Ukupno GLS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</si>
</sst>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808080"/>
      <name val="Tahoma"/>
    </font>
    <font>
      <b/>
      <sz val="10"/>
      <color rgb="FF696969"/>
      <name val="Tahoma"/>
    </font>
    <font>
      <b/>
      <sz val="8"/>
      <color rgb="FF696969"/>
      <name val="Tahoma"/>
    </font>
    <font>
      <sz val="8"/>
      <color rgb="FF696969"/>
      <name val="tahoma"/>
    </font>
    <font>
      <sz val="8"/>
      <color rgb="FF696969"/>
      <name val="Tahoma"/>
    </font>
    <font>
      <b/>
      <sz val="8"/>
      <color rgb="FF696969"/>
      <name val="tahoma"/>
    </font>
    <font>
      <b/>
      <i/>
      <sz val="9"/>
      <color rgb="FF696969"/>
      <name val="Tahoma"/>
    </font>
    <font>
      <b/>
      <sz val="9"/>
      <color rgb="FF696969"/>
      <name val="Tahoma"/>
    </font>
    <font>
      <sz val="11"/>
      <color rgb="FF000000"/>
      <name val="Calibri"/>
      <family val="2"/>
      <scheme val="minor"/>
    </font>
    <font>
      <sz val="9"/>
      <color rgb="FF808080"/>
      <name val="Tahoma"/>
    </font>
    <font>
      <sz val="8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0"/>
  </cellStyleXfs>
  <cellXfs count="26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wrapText="1" readingOrder="1"/>
    </xf>
    <xf numFmtId="0" fontId="6" fillId="0" borderId="1" xfId="1" applyFont="1" applyBorder="1" applyAlignment="1">
      <alignment horizontal="lef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4" fillId="3" borderId="1" xfId="1" applyNumberFormat="1" applyFont="1" applyFill="1" applyBorder="1" applyAlignment="1">
      <alignment horizontal="right" wrapText="1" readingOrder="1"/>
    </xf>
    <xf numFmtId="0" fontId="6" fillId="3" borderId="1" xfId="1" applyFont="1" applyFill="1" applyBorder="1" applyAlignment="1">
      <alignment horizontal="right" wrapText="1" readingOrder="1"/>
    </xf>
    <xf numFmtId="164" fontId="9" fillId="2" borderId="1" xfId="1" applyNumberFormat="1" applyFont="1" applyFill="1" applyBorder="1" applyAlignment="1">
      <alignment horizontal="right" wrapText="1" readingOrder="1"/>
    </xf>
    <xf numFmtId="0" fontId="6" fillId="2" borderId="1" xfId="1" applyFont="1" applyFill="1" applyBorder="1" applyAlignment="1">
      <alignment horizontal="right" wrapText="1" readingOrder="1"/>
    </xf>
    <xf numFmtId="0" fontId="7" fillId="0" borderId="0" xfId="1" applyFont="1" applyAlignment="1">
      <alignment horizontal="right" vertical="top" wrapText="1" readingOrder="1"/>
    </xf>
    <xf numFmtId="0" fontId="1" fillId="0" borderId="0" xfId="0" applyFont="1"/>
    <xf numFmtId="0" fontId="5" fillId="0" borderId="1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7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8" fillId="2" borderId="1" xfId="1" applyFont="1" applyFill="1" applyBorder="1" applyAlignment="1">
      <alignment horizontal="left" wrapText="1" readingOrder="1"/>
    </xf>
    <xf numFmtId="0" fontId="4" fillId="3" borderId="1" xfId="1" applyFont="1" applyFill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2" fillId="0" borderId="4" xfId="1" applyFont="1" applyFill="1" applyBorder="1" applyAlignment="1">
      <alignment horizontal="left" wrapText="1" readingOrder="1"/>
    </xf>
    <xf numFmtId="0" fontId="12" fillId="0" borderId="2" xfId="1" applyFont="1" applyFill="1" applyBorder="1" applyAlignment="1">
      <alignment horizontal="left" wrapText="1" readingOrder="1"/>
    </xf>
    <xf numFmtId="164" fontId="12" fillId="0" borderId="1" xfId="1" applyNumberFormat="1" applyFont="1" applyFill="1" applyBorder="1" applyAlignment="1">
      <alignment horizontal="right" wrapText="1" readingOrder="1"/>
    </xf>
    <xf numFmtId="0" fontId="13" fillId="3" borderId="1" xfId="1" applyFont="1" applyFill="1" applyBorder="1" applyAlignment="1">
      <alignment horizontal="left" wrapText="1" readingOrder="1"/>
    </xf>
    <xf numFmtId="0" fontId="12" fillId="0" borderId="1" xfId="1" applyFont="1" applyBorder="1" applyAlignment="1">
      <alignment horizontal="left" wrapText="1" readingOrder="1"/>
    </xf>
    <xf numFmtId="49" fontId="12" fillId="0" borderId="1" xfId="1" applyNumberFormat="1" applyFont="1" applyBorder="1" applyAlignment="1">
      <alignment horizontal="lef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3"/>
  <sheetViews>
    <sheetView showGridLines="0" tabSelected="1" topLeftCell="A196" workbookViewId="0">
      <selection activeCell="D170" sqref="D170"/>
    </sheetView>
  </sheetViews>
  <sheetFormatPr defaultRowHeight="15" x14ac:dyDescent="0.25"/>
  <cols>
    <col min="1" max="1" width="7.5703125" customWidth="1"/>
    <col min="2" max="2" width="54.28515625" customWidth="1"/>
    <col min="3" max="3" width="14.140625" customWidth="1"/>
    <col min="4" max="4" width="21.42578125" customWidth="1"/>
    <col min="5" max="5" width="17.42578125" customWidth="1"/>
    <col min="6" max="6" width="39" customWidth="1"/>
    <col min="7" max="7" width="0" hidden="1" customWidth="1"/>
  </cols>
  <sheetData>
    <row r="1" spans="1:6" ht="14.1" customHeight="1" x14ac:dyDescent="0.25"/>
    <row r="2" spans="1:6" ht="40.35" customHeight="1" x14ac:dyDescent="0.25">
      <c r="B2" s="17" t="s">
        <v>0</v>
      </c>
      <c r="C2" s="10"/>
      <c r="D2" s="10"/>
      <c r="E2" s="10"/>
      <c r="F2" s="10"/>
    </row>
    <row r="3" spans="1:6" ht="26.85" customHeight="1" x14ac:dyDescent="0.25">
      <c r="A3" s="18" t="s">
        <v>1</v>
      </c>
      <c r="B3" s="10"/>
      <c r="C3" s="10"/>
      <c r="D3" s="10"/>
      <c r="E3" s="10"/>
      <c r="F3" s="10"/>
    </row>
    <row r="4" spans="1:6" ht="21" x14ac:dyDescent="0.25">
      <c r="A4" s="19" t="s">
        <v>2</v>
      </c>
      <c r="B4" s="12"/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11" t="s">
        <v>7</v>
      </c>
      <c r="B5" s="12"/>
      <c r="C5" s="3" t="s">
        <v>8</v>
      </c>
      <c r="D5" s="3" t="s">
        <v>9</v>
      </c>
      <c r="E5" s="4">
        <v>733.25</v>
      </c>
      <c r="F5" s="3" t="s">
        <v>10</v>
      </c>
    </row>
    <row r="6" spans="1:6" x14ac:dyDescent="0.25">
      <c r="A6" s="11" t="s">
        <v>7</v>
      </c>
      <c r="B6" s="12"/>
      <c r="C6" s="3" t="s">
        <v>8</v>
      </c>
      <c r="D6" s="3" t="s">
        <v>9</v>
      </c>
      <c r="E6" s="4">
        <v>456.74</v>
      </c>
      <c r="F6" s="3" t="s">
        <v>11</v>
      </c>
    </row>
    <row r="7" spans="1:6" x14ac:dyDescent="0.25">
      <c r="A7" s="11" t="s">
        <v>7</v>
      </c>
      <c r="B7" s="12"/>
      <c r="C7" s="3" t="s">
        <v>8</v>
      </c>
      <c r="D7" s="3" t="s">
        <v>9</v>
      </c>
      <c r="E7" s="4">
        <v>71.680000000000007</v>
      </c>
      <c r="F7" s="3" t="s">
        <v>12</v>
      </c>
    </row>
    <row r="8" spans="1:6" x14ac:dyDescent="0.25">
      <c r="A8" s="11" t="s">
        <v>7</v>
      </c>
      <c r="B8" s="12"/>
      <c r="C8" s="3" t="s">
        <v>8</v>
      </c>
      <c r="D8" s="3" t="s">
        <v>9</v>
      </c>
      <c r="E8" s="4">
        <v>0.02</v>
      </c>
      <c r="F8" s="3" t="s">
        <v>13</v>
      </c>
    </row>
    <row r="9" spans="1:6" x14ac:dyDescent="0.25">
      <c r="A9" s="13" t="s">
        <v>14</v>
      </c>
      <c r="B9" s="14"/>
      <c r="C9" s="14"/>
      <c r="D9" s="12"/>
      <c r="E9" s="5">
        <v>1261.69</v>
      </c>
      <c r="F9" s="6" t="s">
        <v>15</v>
      </c>
    </row>
    <row r="10" spans="1:6" x14ac:dyDescent="0.25">
      <c r="A10" s="11" t="s">
        <v>16</v>
      </c>
      <c r="B10" s="12"/>
      <c r="C10" s="3" t="s">
        <v>17</v>
      </c>
      <c r="D10" s="3" t="s">
        <v>18</v>
      </c>
      <c r="E10" s="4">
        <v>802.28</v>
      </c>
      <c r="F10" s="3" t="s">
        <v>19</v>
      </c>
    </row>
    <row r="11" spans="1:6" x14ac:dyDescent="0.25">
      <c r="A11" s="13" t="s">
        <v>20</v>
      </c>
      <c r="B11" s="14"/>
      <c r="C11" s="14"/>
      <c r="D11" s="12"/>
      <c r="E11" s="5">
        <v>802.28</v>
      </c>
      <c r="F11" s="6" t="s">
        <v>15</v>
      </c>
    </row>
    <row r="12" spans="1:6" x14ac:dyDescent="0.25">
      <c r="A12" s="11" t="s">
        <v>21</v>
      </c>
      <c r="B12" s="12"/>
      <c r="C12" s="3" t="s">
        <v>22</v>
      </c>
      <c r="D12" s="3" t="s">
        <v>18</v>
      </c>
      <c r="E12" s="4">
        <v>415.79</v>
      </c>
      <c r="F12" s="3" t="s">
        <v>19</v>
      </c>
    </row>
    <row r="13" spans="1:6" x14ac:dyDescent="0.25">
      <c r="A13" s="13" t="s">
        <v>23</v>
      </c>
      <c r="B13" s="14"/>
      <c r="C13" s="14"/>
      <c r="D13" s="12"/>
      <c r="E13" s="5">
        <v>415.79</v>
      </c>
      <c r="F13" s="6" t="s">
        <v>15</v>
      </c>
    </row>
    <row r="14" spans="1:6" x14ac:dyDescent="0.25">
      <c r="A14" s="11" t="s">
        <v>24</v>
      </c>
      <c r="B14" s="12"/>
      <c r="C14" s="3" t="s">
        <v>25</v>
      </c>
      <c r="D14" s="3" t="s">
        <v>9</v>
      </c>
      <c r="E14" s="4">
        <v>8521.6</v>
      </c>
      <c r="F14" s="3" t="s">
        <v>26</v>
      </c>
    </row>
    <row r="15" spans="1:6" x14ac:dyDescent="0.25">
      <c r="A15" s="13" t="s">
        <v>27</v>
      </c>
      <c r="B15" s="14"/>
      <c r="C15" s="14"/>
      <c r="D15" s="12"/>
      <c r="E15" s="5">
        <v>8521.6</v>
      </c>
      <c r="F15" s="6" t="s">
        <v>15</v>
      </c>
    </row>
    <row r="16" spans="1:6" x14ac:dyDescent="0.25">
      <c r="A16" s="11" t="s">
        <v>28</v>
      </c>
      <c r="B16" s="12"/>
      <c r="C16" s="3" t="s">
        <v>29</v>
      </c>
      <c r="D16" s="3" t="s">
        <v>18</v>
      </c>
      <c r="E16" s="4">
        <v>309.01</v>
      </c>
      <c r="F16" s="3" t="s">
        <v>30</v>
      </c>
    </row>
    <row r="17" spans="1:6" x14ac:dyDescent="0.25">
      <c r="A17" s="11" t="s">
        <v>28</v>
      </c>
      <c r="B17" s="12"/>
      <c r="C17" s="3" t="s">
        <v>29</v>
      </c>
      <c r="D17" s="3" t="s">
        <v>18</v>
      </c>
      <c r="E17" s="4">
        <v>14.28</v>
      </c>
      <c r="F17" s="3" t="s">
        <v>12</v>
      </c>
    </row>
    <row r="18" spans="1:6" x14ac:dyDescent="0.25">
      <c r="A18" s="13" t="s">
        <v>31</v>
      </c>
      <c r="B18" s="14"/>
      <c r="C18" s="14"/>
      <c r="D18" s="12"/>
      <c r="E18" s="5">
        <v>323.29000000000002</v>
      </c>
      <c r="F18" s="6" t="s">
        <v>15</v>
      </c>
    </row>
    <row r="19" spans="1:6" x14ac:dyDescent="0.25">
      <c r="A19" s="11" t="s">
        <v>32</v>
      </c>
      <c r="B19" s="12"/>
      <c r="C19" s="3" t="s">
        <v>33</v>
      </c>
      <c r="D19" s="3" t="s">
        <v>9</v>
      </c>
      <c r="E19" s="4">
        <v>1587.36</v>
      </c>
      <c r="F19" s="3" t="s">
        <v>26</v>
      </c>
    </row>
    <row r="20" spans="1:6" x14ac:dyDescent="0.25">
      <c r="A20" s="13" t="s">
        <v>34</v>
      </c>
      <c r="B20" s="14"/>
      <c r="C20" s="14"/>
      <c r="D20" s="12"/>
      <c r="E20" s="5">
        <v>1587.36</v>
      </c>
      <c r="F20" s="6" t="s">
        <v>15</v>
      </c>
    </row>
    <row r="21" spans="1:6" x14ac:dyDescent="0.25">
      <c r="A21" s="11" t="s">
        <v>35</v>
      </c>
      <c r="B21" s="12"/>
      <c r="C21" s="3" t="s">
        <v>36</v>
      </c>
      <c r="D21" s="3" t="s">
        <v>9</v>
      </c>
      <c r="E21" s="4">
        <v>1412.75</v>
      </c>
      <c r="F21" s="3" t="s">
        <v>26</v>
      </c>
    </row>
    <row r="22" spans="1:6" x14ac:dyDescent="0.25">
      <c r="A22" s="13" t="s">
        <v>37</v>
      </c>
      <c r="B22" s="14"/>
      <c r="C22" s="14"/>
      <c r="D22" s="12"/>
      <c r="E22" s="5">
        <v>1412.75</v>
      </c>
      <c r="F22" s="6" t="s">
        <v>15</v>
      </c>
    </row>
    <row r="23" spans="1:6" x14ac:dyDescent="0.25">
      <c r="A23" s="11" t="s">
        <v>38</v>
      </c>
      <c r="B23" s="12"/>
      <c r="C23" s="3" t="s">
        <v>39</v>
      </c>
      <c r="D23" s="3" t="s">
        <v>40</v>
      </c>
      <c r="E23" s="4">
        <v>315.11</v>
      </c>
      <c r="F23" s="3" t="s">
        <v>26</v>
      </c>
    </row>
    <row r="24" spans="1:6" x14ac:dyDescent="0.25">
      <c r="A24" s="13" t="s">
        <v>41</v>
      </c>
      <c r="B24" s="14"/>
      <c r="C24" s="14"/>
      <c r="D24" s="12"/>
      <c r="E24" s="5">
        <v>315.11</v>
      </c>
      <c r="F24" s="6" t="s">
        <v>15</v>
      </c>
    </row>
    <row r="25" spans="1:6" x14ac:dyDescent="0.25">
      <c r="A25" s="11" t="s">
        <v>42</v>
      </c>
      <c r="B25" s="12"/>
      <c r="C25" s="3" t="s">
        <v>43</v>
      </c>
      <c r="D25" s="3" t="s">
        <v>9</v>
      </c>
      <c r="E25" s="4">
        <v>3158.75</v>
      </c>
      <c r="F25" s="3" t="s">
        <v>26</v>
      </c>
    </row>
    <row r="26" spans="1:6" x14ac:dyDescent="0.25">
      <c r="A26" s="13" t="s">
        <v>44</v>
      </c>
      <c r="B26" s="14"/>
      <c r="C26" s="14"/>
      <c r="D26" s="12"/>
      <c r="E26" s="5">
        <v>3158.75</v>
      </c>
      <c r="F26" s="6" t="s">
        <v>15</v>
      </c>
    </row>
    <row r="27" spans="1:6" x14ac:dyDescent="0.25">
      <c r="A27" s="11" t="s">
        <v>45</v>
      </c>
      <c r="B27" s="12"/>
      <c r="C27" s="3" t="s">
        <v>46</v>
      </c>
      <c r="D27" s="3" t="s">
        <v>47</v>
      </c>
      <c r="E27" s="4">
        <v>90</v>
      </c>
      <c r="F27" s="3" t="s">
        <v>26</v>
      </c>
    </row>
    <row r="28" spans="1:6" x14ac:dyDescent="0.25">
      <c r="A28" s="11" t="s">
        <v>45</v>
      </c>
      <c r="B28" s="12"/>
      <c r="C28" s="3" t="s">
        <v>46</v>
      </c>
      <c r="D28" s="3" t="s">
        <v>47</v>
      </c>
      <c r="E28" s="4">
        <v>6.1</v>
      </c>
      <c r="F28" s="3" t="s">
        <v>10</v>
      </c>
    </row>
    <row r="29" spans="1:6" x14ac:dyDescent="0.25">
      <c r="A29" s="13" t="s">
        <v>48</v>
      </c>
      <c r="B29" s="14"/>
      <c r="C29" s="14"/>
      <c r="D29" s="12"/>
      <c r="E29" s="5">
        <v>96.1</v>
      </c>
      <c r="F29" s="6" t="s">
        <v>15</v>
      </c>
    </row>
    <row r="30" spans="1:6" ht="22.5" x14ac:dyDescent="0.25">
      <c r="A30" s="11" t="s">
        <v>49</v>
      </c>
      <c r="B30" s="12"/>
      <c r="C30" s="3" t="s">
        <v>50</v>
      </c>
      <c r="D30" s="3" t="s">
        <v>18</v>
      </c>
      <c r="E30" s="4">
        <v>1.49</v>
      </c>
      <c r="F30" s="3" t="s">
        <v>51</v>
      </c>
    </row>
    <row r="31" spans="1:6" x14ac:dyDescent="0.25">
      <c r="A31" s="13" t="s">
        <v>52</v>
      </c>
      <c r="B31" s="14"/>
      <c r="C31" s="14"/>
      <c r="D31" s="12"/>
      <c r="E31" s="5">
        <v>1.49</v>
      </c>
      <c r="F31" s="6" t="s">
        <v>15</v>
      </c>
    </row>
    <row r="32" spans="1:6" x14ac:dyDescent="0.25">
      <c r="A32" s="11" t="s">
        <v>53</v>
      </c>
      <c r="B32" s="12"/>
      <c r="C32" s="3" t="s">
        <v>54</v>
      </c>
      <c r="D32" s="3" t="s">
        <v>55</v>
      </c>
      <c r="E32" s="4">
        <v>1232.19</v>
      </c>
      <c r="F32" s="3" t="s">
        <v>26</v>
      </c>
    </row>
    <row r="33" spans="1:6" x14ac:dyDescent="0.25">
      <c r="A33" s="13" t="s">
        <v>56</v>
      </c>
      <c r="B33" s="14"/>
      <c r="C33" s="14"/>
      <c r="D33" s="12"/>
      <c r="E33" s="5">
        <v>1232.19</v>
      </c>
      <c r="F33" s="6" t="s">
        <v>15</v>
      </c>
    </row>
    <row r="34" spans="1:6" x14ac:dyDescent="0.25">
      <c r="A34" s="11" t="s">
        <v>57</v>
      </c>
      <c r="B34" s="12"/>
      <c r="C34" s="3" t="s">
        <v>58</v>
      </c>
      <c r="D34" s="3" t="s">
        <v>9</v>
      </c>
      <c r="E34" s="4">
        <v>726.94</v>
      </c>
      <c r="F34" s="3" t="s">
        <v>59</v>
      </c>
    </row>
    <row r="35" spans="1:6" x14ac:dyDescent="0.25">
      <c r="A35" s="13" t="s">
        <v>60</v>
      </c>
      <c r="B35" s="14"/>
      <c r="C35" s="14"/>
      <c r="D35" s="12"/>
      <c r="E35" s="5">
        <v>726.94</v>
      </c>
      <c r="F35" s="6" t="s">
        <v>15</v>
      </c>
    </row>
    <row r="36" spans="1:6" x14ac:dyDescent="0.25">
      <c r="A36" s="11" t="s">
        <v>61</v>
      </c>
      <c r="B36" s="12"/>
      <c r="C36" s="3" t="s">
        <v>62</v>
      </c>
      <c r="D36" s="3" t="s">
        <v>9</v>
      </c>
      <c r="E36" s="4">
        <v>349.6</v>
      </c>
      <c r="F36" s="3" t="s">
        <v>10</v>
      </c>
    </row>
    <row r="37" spans="1:6" x14ac:dyDescent="0.25">
      <c r="A37" s="13" t="s">
        <v>63</v>
      </c>
      <c r="B37" s="14"/>
      <c r="C37" s="14"/>
      <c r="D37" s="12"/>
      <c r="E37" s="5">
        <v>349.6</v>
      </c>
      <c r="F37" s="6" t="s">
        <v>15</v>
      </c>
    </row>
    <row r="38" spans="1:6" x14ac:dyDescent="0.25">
      <c r="A38" s="11" t="s">
        <v>64</v>
      </c>
      <c r="B38" s="12"/>
      <c r="C38" s="3" t="s">
        <v>65</v>
      </c>
      <c r="D38" s="3" t="s">
        <v>66</v>
      </c>
      <c r="E38" s="4">
        <v>63.33</v>
      </c>
      <c r="F38" s="3" t="s">
        <v>26</v>
      </c>
    </row>
    <row r="39" spans="1:6" x14ac:dyDescent="0.25">
      <c r="A39" s="13" t="s">
        <v>67</v>
      </c>
      <c r="B39" s="14"/>
      <c r="C39" s="14"/>
      <c r="D39" s="12"/>
      <c r="E39" s="5">
        <v>63.33</v>
      </c>
      <c r="F39" s="6" t="s">
        <v>15</v>
      </c>
    </row>
    <row r="40" spans="1:6" x14ac:dyDescent="0.25">
      <c r="A40" s="11" t="s">
        <v>68</v>
      </c>
      <c r="B40" s="12"/>
      <c r="C40" s="3" t="s">
        <v>69</v>
      </c>
      <c r="D40" s="3" t="s">
        <v>70</v>
      </c>
      <c r="E40" s="4">
        <v>3248.39</v>
      </c>
      <c r="F40" s="3" t="s">
        <v>71</v>
      </c>
    </row>
    <row r="41" spans="1:6" x14ac:dyDescent="0.25">
      <c r="A41" s="13" t="s">
        <v>72</v>
      </c>
      <c r="B41" s="14"/>
      <c r="C41" s="14"/>
      <c r="D41" s="12"/>
      <c r="E41" s="5">
        <v>3248.39</v>
      </c>
      <c r="F41" s="6" t="s">
        <v>15</v>
      </c>
    </row>
    <row r="42" spans="1:6" x14ac:dyDescent="0.25">
      <c r="A42" s="11" t="s">
        <v>73</v>
      </c>
      <c r="B42" s="12"/>
      <c r="C42" s="3" t="s">
        <v>74</v>
      </c>
      <c r="D42" s="3" t="s">
        <v>9</v>
      </c>
      <c r="E42" s="4">
        <v>104</v>
      </c>
      <c r="F42" s="3" t="s">
        <v>75</v>
      </c>
    </row>
    <row r="43" spans="1:6" x14ac:dyDescent="0.25">
      <c r="A43" s="11" t="s">
        <v>73</v>
      </c>
      <c r="B43" s="12"/>
      <c r="C43" s="3" t="s">
        <v>74</v>
      </c>
      <c r="D43" s="3" t="s">
        <v>9</v>
      </c>
      <c r="E43" s="4">
        <v>1.59</v>
      </c>
      <c r="F43" s="3" t="s">
        <v>12</v>
      </c>
    </row>
    <row r="44" spans="1:6" x14ac:dyDescent="0.25">
      <c r="A44" s="13" t="s">
        <v>76</v>
      </c>
      <c r="B44" s="14"/>
      <c r="C44" s="14"/>
      <c r="D44" s="12"/>
      <c r="E44" s="5">
        <v>105.59</v>
      </c>
      <c r="F44" s="6" t="s">
        <v>15</v>
      </c>
    </row>
    <row r="45" spans="1:6" x14ac:dyDescent="0.25">
      <c r="A45" s="11" t="s">
        <v>77</v>
      </c>
      <c r="B45" s="12"/>
      <c r="C45" s="3" t="s">
        <v>78</v>
      </c>
      <c r="D45" s="3" t="s">
        <v>9</v>
      </c>
      <c r="E45" s="4">
        <v>59.4</v>
      </c>
      <c r="F45" s="3" t="s">
        <v>59</v>
      </c>
    </row>
    <row r="46" spans="1:6" x14ac:dyDescent="0.25">
      <c r="A46" s="11" t="s">
        <v>77</v>
      </c>
      <c r="B46" s="12"/>
      <c r="C46" s="3" t="s">
        <v>78</v>
      </c>
      <c r="D46" s="3" t="s">
        <v>9</v>
      </c>
      <c r="E46" s="4">
        <v>8.3000000000000007</v>
      </c>
      <c r="F46" s="3" t="s">
        <v>12</v>
      </c>
    </row>
    <row r="47" spans="1:6" x14ac:dyDescent="0.25">
      <c r="A47" s="13" t="s">
        <v>79</v>
      </c>
      <c r="B47" s="14"/>
      <c r="C47" s="14"/>
      <c r="D47" s="12"/>
      <c r="E47" s="5">
        <v>67.7</v>
      </c>
      <c r="F47" s="6" t="s">
        <v>15</v>
      </c>
    </row>
    <row r="48" spans="1:6" x14ac:dyDescent="0.25">
      <c r="A48" s="11" t="s">
        <v>80</v>
      </c>
      <c r="B48" s="12"/>
      <c r="C48" s="3" t="s">
        <v>81</v>
      </c>
      <c r="D48" s="3" t="s">
        <v>18</v>
      </c>
      <c r="E48" s="4">
        <v>97.56</v>
      </c>
      <c r="F48" s="3" t="s">
        <v>71</v>
      </c>
    </row>
    <row r="49" spans="1:6" x14ac:dyDescent="0.25">
      <c r="A49" s="13" t="s">
        <v>82</v>
      </c>
      <c r="B49" s="14"/>
      <c r="C49" s="14"/>
      <c r="D49" s="12"/>
      <c r="E49" s="5">
        <v>97.56</v>
      </c>
      <c r="F49" s="6" t="s">
        <v>15</v>
      </c>
    </row>
    <row r="50" spans="1:6" x14ac:dyDescent="0.25">
      <c r="A50" s="11" t="s">
        <v>83</v>
      </c>
      <c r="B50" s="12"/>
      <c r="C50" s="24" t="s">
        <v>289</v>
      </c>
      <c r="D50" s="24" t="s">
        <v>289</v>
      </c>
      <c r="E50" s="4">
        <v>625</v>
      </c>
      <c r="F50" s="3" t="s">
        <v>84</v>
      </c>
    </row>
    <row r="51" spans="1:6" x14ac:dyDescent="0.25">
      <c r="A51" s="13" t="s">
        <v>85</v>
      </c>
      <c r="B51" s="14"/>
      <c r="C51" s="14"/>
      <c r="D51" s="12"/>
      <c r="E51" s="5">
        <v>625</v>
      </c>
      <c r="F51" s="6" t="s">
        <v>15</v>
      </c>
    </row>
    <row r="52" spans="1:6" x14ac:dyDescent="0.25">
      <c r="A52" s="11" t="s">
        <v>86</v>
      </c>
      <c r="B52" s="12"/>
      <c r="C52" s="3" t="s">
        <v>87</v>
      </c>
      <c r="D52" s="3" t="s">
        <v>18</v>
      </c>
      <c r="E52" s="4">
        <v>725.88</v>
      </c>
      <c r="F52" s="3" t="s">
        <v>71</v>
      </c>
    </row>
    <row r="53" spans="1:6" x14ac:dyDescent="0.25">
      <c r="A53" s="13" t="s">
        <v>88</v>
      </c>
      <c r="B53" s="14"/>
      <c r="C53" s="14"/>
      <c r="D53" s="12"/>
      <c r="E53" s="5">
        <v>725.88</v>
      </c>
      <c r="F53" s="6" t="s">
        <v>15</v>
      </c>
    </row>
    <row r="54" spans="1:6" x14ac:dyDescent="0.25">
      <c r="A54" s="11" t="s">
        <v>89</v>
      </c>
      <c r="B54" s="12"/>
      <c r="C54" s="3" t="s">
        <v>90</v>
      </c>
      <c r="D54" s="3" t="s">
        <v>18</v>
      </c>
      <c r="E54" s="4">
        <v>364.99</v>
      </c>
      <c r="F54" s="3" t="s">
        <v>10</v>
      </c>
    </row>
    <row r="55" spans="1:6" x14ac:dyDescent="0.25">
      <c r="A55" s="13" t="s">
        <v>91</v>
      </c>
      <c r="B55" s="14"/>
      <c r="C55" s="14"/>
      <c r="D55" s="12"/>
      <c r="E55" s="5">
        <v>364.99</v>
      </c>
      <c r="F55" s="6" t="s">
        <v>15</v>
      </c>
    </row>
    <row r="56" spans="1:6" x14ac:dyDescent="0.25">
      <c r="A56" s="11" t="s">
        <v>92</v>
      </c>
      <c r="B56" s="12"/>
      <c r="C56" s="3" t="s">
        <v>93</v>
      </c>
      <c r="D56" s="3" t="s">
        <v>40</v>
      </c>
      <c r="E56" s="4">
        <v>1877.03</v>
      </c>
      <c r="F56" s="3" t="s">
        <v>26</v>
      </c>
    </row>
    <row r="57" spans="1:6" x14ac:dyDescent="0.25">
      <c r="A57" s="13" t="s">
        <v>94</v>
      </c>
      <c r="B57" s="14"/>
      <c r="C57" s="14"/>
      <c r="D57" s="12"/>
      <c r="E57" s="5">
        <v>1877.03</v>
      </c>
      <c r="F57" s="6" t="s">
        <v>15</v>
      </c>
    </row>
    <row r="58" spans="1:6" x14ac:dyDescent="0.25">
      <c r="A58" s="11" t="s">
        <v>95</v>
      </c>
      <c r="B58" s="12"/>
      <c r="C58" s="3" t="s">
        <v>96</v>
      </c>
      <c r="D58" s="3" t="s">
        <v>9</v>
      </c>
      <c r="E58" s="4">
        <v>4290.72</v>
      </c>
      <c r="F58" s="3" t="s">
        <v>97</v>
      </c>
    </row>
    <row r="59" spans="1:6" x14ac:dyDescent="0.25">
      <c r="A59" s="11" t="s">
        <v>95</v>
      </c>
      <c r="B59" s="12"/>
      <c r="C59" s="3" t="s">
        <v>96</v>
      </c>
      <c r="D59" s="3" t="s">
        <v>9</v>
      </c>
      <c r="E59" s="4">
        <v>1.38</v>
      </c>
      <c r="F59" s="3" t="s">
        <v>13</v>
      </c>
    </row>
    <row r="60" spans="1:6" x14ac:dyDescent="0.25">
      <c r="A60" s="13" t="s">
        <v>98</v>
      </c>
      <c r="B60" s="14"/>
      <c r="C60" s="14"/>
      <c r="D60" s="12"/>
      <c r="E60" s="5">
        <v>4292.1000000000004</v>
      </c>
      <c r="F60" s="6" t="s">
        <v>15</v>
      </c>
    </row>
    <row r="61" spans="1:6" x14ac:dyDescent="0.25">
      <c r="A61" s="11" t="s">
        <v>99</v>
      </c>
      <c r="B61" s="12"/>
      <c r="C61" s="3" t="s">
        <v>100</v>
      </c>
      <c r="D61" s="3" t="s">
        <v>18</v>
      </c>
      <c r="E61" s="4">
        <v>8714.4500000000007</v>
      </c>
      <c r="F61" s="3" t="s">
        <v>97</v>
      </c>
    </row>
    <row r="62" spans="1:6" x14ac:dyDescent="0.25">
      <c r="A62" s="11" t="s">
        <v>99</v>
      </c>
      <c r="B62" s="12"/>
      <c r="C62" s="3" t="s">
        <v>100</v>
      </c>
      <c r="D62" s="3" t="s">
        <v>18</v>
      </c>
      <c r="E62" s="4">
        <v>3.8</v>
      </c>
      <c r="F62" s="3" t="s">
        <v>13</v>
      </c>
    </row>
    <row r="63" spans="1:6" x14ac:dyDescent="0.25">
      <c r="A63" s="13" t="s">
        <v>101</v>
      </c>
      <c r="B63" s="14"/>
      <c r="C63" s="14"/>
      <c r="D63" s="12"/>
      <c r="E63" s="5">
        <v>8718.25</v>
      </c>
      <c r="F63" s="6" t="s">
        <v>15</v>
      </c>
    </row>
    <row r="64" spans="1:6" ht="22.5" x14ac:dyDescent="0.25">
      <c r="A64" s="11" t="s">
        <v>102</v>
      </c>
      <c r="B64" s="12"/>
      <c r="C64" s="3" t="s">
        <v>103</v>
      </c>
      <c r="D64" s="3" t="s">
        <v>9</v>
      </c>
      <c r="E64" s="4">
        <v>29</v>
      </c>
      <c r="F64" s="3" t="s">
        <v>51</v>
      </c>
    </row>
    <row r="65" spans="1:6" x14ac:dyDescent="0.25">
      <c r="A65" s="11" t="s">
        <v>102</v>
      </c>
      <c r="B65" s="12"/>
      <c r="C65" s="3" t="s">
        <v>103</v>
      </c>
      <c r="D65" s="3" t="s">
        <v>9</v>
      </c>
      <c r="E65" s="4">
        <v>64.25</v>
      </c>
      <c r="F65" s="3" t="s">
        <v>104</v>
      </c>
    </row>
    <row r="66" spans="1:6" x14ac:dyDescent="0.25">
      <c r="A66" s="13" t="s">
        <v>105</v>
      </c>
      <c r="B66" s="14"/>
      <c r="C66" s="14"/>
      <c r="D66" s="12"/>
      <c r="E66" s="5">
        <v>93.25</v>
      </c>
      <c r="F66" s="6" t="s">
        <v>15</v>
      </c>
    </row>
    <row r="67" spans="1:6" x14ac:dyDescent="0.25">
      <c r="A67" s="11" t="s">
        <v>106</v>
      </c>
      <c r="B67" s="12"/>
      <c r="C67" s="3" t="s">
        <v>107</v>
      </c>
      <c r="D67" s="3" t="s">
        <v>108</v>
      </c>
      <c r="E67" s="4">
        <v>331.8</v>
      </c>
      <c r="F67" s="3" t="s">
        <v>109</v>
      </c>
    </row>
    <row r="68" spans="1:6" x14ac:dyDescent="0.25">
      <c r="A68" s="13" t="s">
        <v>110</v>
      </c>
      <c r="B68" s="14"/>
      <c r="C68" s="14"/>
      <c r="D68" s="12"/>
      <c r="E68" s="5">
        <v>331.8</v>
      </c>
      <c r="F68" s="6" t="s">
        <v>15</v>
      </c>
    </row>
    <row r="69" spans="1:6" x14ac:dyDescent="0.25">
      <c r="A69" s="11" t="s">
        <v>111</v>
      </c>
      <c r="B69" s="12"/>
      <c r="C69" s="3" t="s">
        <v>112</v>
      </c>
      <c r="D69" s="3" t="s">
        <v>113</v>
      </c>
      <c r="E69" s="4">
        <v>6729</v>
      </c>
      <c r="F69" s="3" t="s">
        <v>26</v>
      </c>
    </row>
    <row r="70" spans="1:6" x14ac:dyDescent="0.25">
      <c r="A70" s="13" t="s">
        <v>114</v>
      </c>
      <c r="B70" s="14"/>
      <c r="C70" s="14"/>
      <c r="D70" s="12"/>
      <c r="E70" s="5">
        <v>6729</v>
      </c>
      <c r="F70" s="6" t="s">
        <v>15</v>
      </c>
    </row>
    <row r="71" spans="1:6" x14ac:dyDescent="0.25">
      <c r="A71" s="11" t="s">
        <v>115</v>
      </c>
      <c r="B71" s="12"/>
      <c r="C71" s="3" t="s">
        <v>116</v>
      </c>
      <c r="D71" s="3" t="s">
        <v>9</v>
      </c>
      <c r="E71" s="4">
        <v>949.14</v>
      </c>
      <c r="F71" s="3" t="s">
        <v>10</v>
      </c>
    </row>
    <row r="72" spans="1:6" x14ac:dyDescent="0.25">
      <c r="A72" s="13" t="s">
        <v>117</v>
      </c>
      <c r="B72" s="14"/>
      <c r="C72" s="14"/>
      <c r="D72" s="12"/>
      <c r="E72" s="5">
        <v>949.14</v>
      </c>
      <c r="F72" s="6" t="s">
        <v>15</v>
      </c>
    </row>
    <row r="73" spans="1:6" x14ac:dyDescent="0.25">
      <c r="A73" s="11" t="s">
        <v>118</v>
      </c>
      <c r="B73" s="12"/>
      <c r="C73" s="3" t="s">
        <v>119</v>
      </c>
      <c r="D73" s="3" t="s">
        <v>9</v>
      </c>
      <c r="E73" s="4">
        <v>99.52</v>
      </c>
      <c r="F73" s="3" t="s">
        <v>12</v>
      </c>
    </row>
    <row r="74" spans="1:6" x14ac:dyDescent="0.25">
      <c r="A74" s="11" t="s">
        <v>118</v>
      </c>
      <c r="B74" s="12"/>
      <c r="C74" s="3" t="s">
        <v>119</v>
      </c>
      <c r="D74" s="3" t="s">
        <v>9</v>
      </c>
      <c r="E74" s="4">
        <v>289.06</v>
      </c>
      <c r="F74" s="3" t="s">
        <v>120</v>
      </c>
    </row>
    <row r="75" spans="1:6" x14ac:dyDescent="0.25">
      <c r="A75" s="13" t="s">
        <v>121</v>
      </c>
      <c r="B75" s="14"/>
      <c r="C75" s="14"/>
      <c r="D75" s="12"/>
      <c r="E75" s="5">
        <f>E73+E74</f>
        <v>388.58</v>
      </c>
      <c r="F75" s="6" t="s">
        <v>15</v>
      </c>
    </row>
    <row r="76" spans="1:6" x14ac:dyDescent="0.25">
      <c r="A76" s="11" t="s">
        <v>122</v>
      </c>
      <c r="B76" s="12"/>
      <c r="C76" s="3" t="s">
        <v>123</v>
      </c>
      <c r="D76" s="3" t="s">
        <v>9</v>
      </c>
      <c r="E76" s="4">
        <v>106.2</v>
      </c>
      <c r="F76" s="3" t="s">
        <v>71</v>
      </c>
    </row>
    <row r="77" spans="1:6" x14ac:dyDescent="0.25">
      <c r="A77" s="13" t="s">
        <v>124</v>
      </c>
      <c r="B77" s="14"/>
      <c r="C77" s="14"/>
      <c r="D77" s="12"/>
      <c r="E77" s="5">
        <v>106.2</v>
      </c>
      <c r="F77" s="6" t="s">
        <v>15</v>
      </c>
    </row>
    <row r="78" spans="1:6" x14ac:dyDescent="0.25">
      <c r="A78" s="11" t="s">
        <v>125</v>
      </c>
      <c r="B78" s="12"/>
      <c r="C78" s="3" t="s">
        <v>126</v>
      </c>
      <c r="D78" s="3" t="s">
        <v>9</v>
      </c>
      <c r="E78" s="4">
        <v>200</v>
      </c>
      <c r="F78" s="3" t="s">
        <v>127</v>
      </c>
    </row>
    <row r="79" spans="1:6" x14ac:dyDescent="0.25">
      <c r="A79" s="13" t="s">
        <v>128</v>
      </c>
      <c r="B79" s="14"/>
      <c r="C79" s="14"/>
      <c r="D79" s="12"/>
      <c r="E79" s="5">
        <v>200</v>
      </c>
      <c r="F79" s="6" t="s">
        <v>15</v>
      </c>
    </row>
    <row r="80" spans="1:6" x14ac:dyDescent="0.25">
      <c r="A80" s="11" t="s">
        <v>129</v>
      </c>
      <c r="B80" s="12"/>
      <c r="C80" s="3" t="s">
        <v>130</v>
      </c>
      <c r="D80" s="3" t="s">
        <v>9</v>
      </c>
      <c r="E80" s="4">
        <v>365.78</v>
      </c>
      <c r="F80" s="3" t="s">
        <v>12</v>
      </c>
    </row>
    <row r="81" spans="1:6" x14ac:dyDescent="0.25">
      <c r="A81" s="13" t="s">
        <v>131</v>
      </c>
      <c r="B81" s="14"/>
      <c r="C81" s="14"/>
      <c r="D81" s="12"/>
      <c r="E81" s="5">
        <v>365.78</v>
      </c>
      <c r="F81" s="6" t="s">
        <v>15</v>
      </c>
    </row>
    <row r="82" spans="1:6" x14ac:dyDescent="0.25">
      <c r="A82" s="11" t="s">
        <v>132</v>
      </c>
      <c r="B82" s="12"/>
      <c r="C82" s="3" t="s">
        <v>133</v>
      </c>
      <c r="D82" s="3" t="s">
        <v>9</v>
      </c>
      <c r="E82" s="4">
        <v>440</v>
      </c>
      <c r="F82" s="3" t="s">
        <v>134</v>
      </c>
    </row>
    <row r="83" spans="1:6" x14ac:dyDescent="0.25">
      <c r="A83" s="13" t="s">
        <v>135</v>
      </c>
      <c r="B83" s="14"/>
      <c r="C83" s="14"/>
      <c r="D83" s="12"/>
      <c r="E83" s="5">
        <v>440</v>
      </c>
      <c r="F83" s="6" t="s">
        <v>15</v>
      </c>
    </row>
    <row r="84" spans="1:6" x14ac:dyDescent="0.25">
      <c r="A84" s="11" t="s">
        <v>136</v>
      </c>
      <c r="B84" s="12"/>
      <c r="C84" s="3" t="s">
        <v>137</v>
      </c>
      <c r="D84" s="3" t="s">
        <v>9</v>
      </c>
      <c r="E84" s="4">
        <v>1384.31</v>
      </c>
      <c r="F84" s="3" t="s">
        <v>10</v>
      </c>
    </row>
    <row r="85" spans="1:6" x14ac:dyDescent="0.25">
      <c r="A85" s="11" t="s">
        <v>136</v>
      </c>
      <c r="B85" s="12"/>
      <c r="C85" s="3" t="s">
        <v>137</v>
      </c>
      <c r="D85" s="3" t="s">
        <v>9</v>
      </c>
      <c r="E85" s="4">
        <v>1.36</v>
      </c>
      <c r="F85" s="3" t="s">
        <v>13</v>
      </c>
    </row>
    <row r="86" spans="1:6" x14ac:dyDescent="0.25">
      <c r="A86" s="13" t="s">
        <v>138</v>
      </c>
      <c r="B86" s="14"/>
      <c r="C86" s="14"/>
      <c r="D86" s="12"/>
      <c r="E86" s="5">
        <v>1385.67</v>
      </c>
      <c r="F86" s="6" t="s">
        <v>15</v>
      </c>
    </row>
    <row r="87" spans="1:6" x14ac:dyDescent="0.25">
      <c r="A87" s="11" t="s">
        <v>139</v>
      </c>
      <c r="B87" s="12"/>
      <c r="C87" s="3" t="s">
        <v>140</v>
      </c>
      <c r="D87" s="3" t="s">
        <v>9</v>
      </c>
      <c r="E87" s="4">
        <v>58.59</v>
      </c>
      <c r="F87" s="3" t="s">
        <v>109</v>
      </c>
    </row>
    <row r="88" spans="1:6" x14ac:dyDescent="0.25">
      <c r="A88" s="13" t="s">
        <v>141</v>
      </c>
      <c r="B88" s="14"/>
      <c r="C88" s="14"/>
      <c r="D88" s="12"/>
      <c r="E88" s="5">
        <v>58.59</v>
      </c>
      <c r="F88" s="6" t="s">
        <v>15</v>
      </c>
    </row>
    <row r="89" spans="1:6" x14ac:dyDescent="0.25">
      <c r="A89" s="11" t="s">
        <v>142</v>
      </c>
      <c r="B89" s="12"/>
      <c r="C89" s="3" t="s">
        <v>143</v>
      </c>
      <c r="D89" s="3" t="s">
        <v>9</v>
      </c>
      <c r="E89" s="4">
        <v>283.36</v>
      </c>
      <c r="F89" s="3" t="s">
        <v>144</v>
      </c>
    </row>
    <row r="90" spans="1:6" x14ac:dyDescent="0.25">
      <c r="A90" s="13" t="s">
        <v>145</v>
      </c>
      <c r="B90" s="14"/>
      <c r="C90" s="14"/>
      <c r="D90" s="12"/>
      <c r="E90" s="5">
        <v>283.36</v>
      </c>
      <c r="F90" s="6" t="s">
        <v>15</v>
      </c>
    </row>
    <row r="91" spans="1:6" x14ac:dyDescent="0.25">
      <c r="A91" s="11" t="s">
        <v>146</v>
      </c>
      <c r="B91" s="12"/>
      <c r="C91" s="3" t="s">
        <v>147</v>
      </c>
      <c r="D91" s="3" t="s">
        <v>9</v>
      </c>
      <c r="E91" s="4">
        <v>100</v>
      </c>
      <c r="F91" s="3" t="s">
        <v>134</v>
      </c>
    </row>
    <row r="92" spans="1:6" x14ac:dyDescent="0.25">
      <c r="A92" s="13" t="s">
        <v>148</v>
      </c>
      <c r="B92" s="14"/>
      <c r="C92" s="14"/>
      <c r="D92" s="12"/>
      <c r="E92" s="5">
        <v>100</v>
      </c>
      <c r="F92" s="6" t="s">
        <v>15</v>
      </c>
    </row>
    <row r="93" spans="1:6" x14ac:dyDescent="0.25">
      <c r="A93" s="11" t="s">
        <v>149</v>
      </c>
      <c r="B93" s="12"/>
      <c r="C93" s="3" t="s">
        <v>150</v>
      </c>
      <c r="D93" s="3" t="s">
        <v>9</v>
      </c>
      <c r="E93" s="4">
        <v>1981.47</v>
      </c>
      <c r="F93" s="3" t="s">
        <v>97</v>
      </c>
    </row>
    <row r="94" spans="1:6" x14ac:dyDescent="0.25">
      <c r="A94" s="13" t="s">
        <v>151</v>
      </c>
      <c r="B94" s="14"/>
      <c r="C94" s="14"/>
      <c r="D94" s="12"/>
      <c r="E94" s="5">
        <v>1981.47</v>
      </c>
      <c r="F94" s="6" t="s">
        <v>15</v>
      </c>
    </row>
    <row r="95" spans="1:6" x14ac:dyDescent="0.25">
      <c r="A95" s="11" t="s">
        <v>152</v>
      </c>
      <c r="B95" s="12"/>
      <c r="C95" s="3" t="s">
        <v>153</v>
      </c>
      <c r="D95" s="3" t="s">
        <v>18</v>
      </c>
      <c r="E95" s="4">
        <v>101.8</v>
      </c>
      <c r="F95" s="3" t="s">
        <v>30</v>
      </c>
    </row>
    <row r="96" spans="1:6" x14ac:dyDescent="0.25">
      <c r="A96" s="13" t="s">
        <v>154</v>
      </c>
      <c r="B96" s="14"/>
      <c r="C96" s="14"/>
      <c r="D96" s="12"/>
      <c r="E96" s="5">
        <v>101.8</v>
      </c>
      <c r="F96" s="6" t="s">
        <v>15</v>
      </c>
    </row>
    <row r="97" spans="1:6" x14ac:dyDescent="0.25">
      <c r="A97" s="11" t="s">
        <v>155</v>
      </c>
      <c r="B97" s="12"/>
      <c r="C97" s="3" t="s">
        <v>156</v>
      </c>
      <c r="D97" s="3" t="s">
        <v>9</v>
      </c>
      <c r="E97" s="4">
        <v>1213.56</v>
      </c>
      <c r="F97" s="3" t="s">
        <v>10</v>
      </c>
    </row>
    <row r="98" spans="1:6" x14ac:dyDescent="0.25">
      <c r="A98" s="13" t="s">
        <v>157</v>
      </c>
      <c r="B98" s="14"/>
      <c r="C98" s="14"/>
      <c r="D98" s="12"/>
      <c r="E98" s="5">
        <v>1213.56</v>
      </c>
      <c r="F98" s="6" t="s">
        <v>15</v>
      </c>
    </row>
    <row r="99" spans="1:6" x14ac:dyDescent="0.25">
      <c r="A99" s="11" t="s">
        <v>158</v>
      </c>
      <c r="B99" s="12"/>
      <c r="C99" s="3" t="s">
        <v>159</v>
      </c>
      <c r="D99" s="3" t="s">
        <v>160</v>
      </c>
      <c r="E99" s="4">
        <v>2445</v>
      </c>
      <c r="F99" s="3" t="s">
        <v>10</v>
      </c>
    </row>
    <row r="100" spans="1:6" x14ac:dyDescent="0.25">
      <c r="A100" s="11" t="s">
        <v>158</v>
      </c>
      <c r="B100" s="12"/>
      <c r="C100" s="3" t="s">
        <v>159</v>
      </c>
      <c r="D100" s="3" t="s">
        <v>160</v>
      </c>
      <c r="E100" s="4">
        <v>6161.4</v>
      </c>
      <c r="F100" s="3" t="s">
        <v>109</v>
      </c>
    </row>
    <row r="101" spans="1:6" x14ac:dyDescent="0.25">
      <c r="A101" s="13" t="s">
        <v>161</v>
      </c>
      <c r="B101" s="14"/>
      <c r="C101" s="14"/>
      <c r="D101" s="12"/>
      <c r="E101" s="5">
        <v>8606.4</v>
      </c>
      <c r="F101" s="6" t="s">
        <v>15</v>
      </c>
    </row>
    <row r="102" spans="1:6" x14ac:dyDescent="0.25">
      <c r="A102" s="11" t="s">
        <v>162</v>
      </c>
      <c r="B102" s="12"/>
      <c r="C102" s="3" t="s">
        <v>163</v>
      </c>
      <c r="D102" s="3" t="s">
        <v>164</v>
      </c>
      <c r="E102" s="4">
        <v>2406.25</v>
      </c>
      <c r="F102" s="3" t="s">
        <v>26</v>
      </c>
    </row>
    <row r="103" spans="1:6" x14ac:dyDescent="0.25">
      <c r="A103" s="13" t="s">
        <v>165</v>
      </c>
      <c r="B103" s="14"/>
      <c r="C103" s="14"/>
      <c r="D103" s="12"/>
      <c r="E103" s="5">
        <v>2406.25</v>
      </c>
      <c r="F103" s="6" t="s">
        <v>15</v>
      </c>
    </row>
    <row r="104" spans="1:6" x14ac:dyDescent="0.25">
      <c r="A104" s="11" t="s">
        <v>166</v>
      </c>
      <c r="B104" s="12"/>
      <c r="C104" s="24" t="s">
        <v>289</v>
      </c>
      <c r="D104" s="24" t="s">
        <v>289</v>
      </c>
      <c r="E104" s="4">
        <v>17.579999999999998</v>
      </c>
      <c r="F104" s="3" t="s">
        <v>167</v>
      </c>
    </row>
    <row r="105" spans="1:6" x14ac:dyDescent="0.25">
      <c r="A105" s="13" t="s">
        <v>168</v>
      </c>
      <c r="B105" s="14"/>
      <c r="C105" s="14"/>
      <c r="D105" s="12"/>
      <c r="E105" s="5">
        <v>17.579999999999998</v>
      </c>
      <c r="F105" s="6" t="s">
        <v>15</v>
      </c>
    </row>
    <row r="106" spans="1:6" x14ac:dyDescent="0.25">
      <c r="A106" s="11" t="s">
        <v>169</v>
      </c>
      <c r="B106" s="12"/>
      <c r="C106" s="3" t="s">
        <v>170</v>
      </c>
      <c r="D106" s="3" t="s">
        <v>9</v>
      </c>
      <c r="E106" s="4">
        <v>13.75</v>
      </c>
      <c r="F106" s="3" t="s">
        <v>26</v>
      </c>
    </row>
    <row r="107" spans="1:6" x14ac:dyDescent="0.25">
      <c r="A107" s="11" t="s">
        <v>169</v>
      </c>
      <c r="B107" s="12"/>
      <c r="C107" s="3" t="s">
        <v>170</v>
      </c>
      <c r="D107" s="3" t="s">
        <v>9</v>
      </c>
      <c r="E107" s="4">
        <v>64.489999999999995</v>
      </c>
      <c r="F107" s="3" t="s">
        <v>30</v>
      </c>
    </row>
    <row r="108" spans="1:6" x14ac:dyDescent="0.25">
      <c r="A108" s="11" t="s">
        <v>169</v>
      </c>
      <c r="B108" s="12"/>
      <c r="C108" s="3" t="s">
        <v>170</v>
      </c>
      <c r="D108" s="3" t="s">
        <v>9</v>
      </c>
      <c r="E108" s="4">
        <v>0.14000000000000001</v>
      </c>
      <c r="F108" s="3" t="s">
        <v>12</v>
      </c>
    </row>
    <row r="109" spans="1:6" x14ac:dyDescent="0.25">
      <c r="A109" s="13" t="s">
        <v>171</v>
      </c>
      <c r="B109" s="14"/>
      <c r="C109" s="14"/>
      <c r="D109" s="12"/>
      <c r="E109" s="5">
        <v>78.38</v>
      </c>
      <c r="F109" s="6" t="s">
        <v>15</v>
      </c>
    </row>
    <row r="110" spans="1:6" x14ac:dyDescent="0.25">
      <c r="A110" s="11" t="s">
        <v>172</v>
      </c>
      <c r="B110" s="12"/>
      <c r="C110" s="3" t="s">
        <v>173</v>
      </c>
      <c r="D110" s="3" t="s">
        <v>9</v>
      </c>
      <c r="E110" s="4">
        <v>806.78</v>
      </c>
      <c r="F110" s="3" t="s">
        <v>26</v>
      </c>
    </row>
    <row r="111" spans="1:6" x14ac:dyDescent="0.25">
      <c r="A111" s="13" t="s">
        <v>174</v>
      </c>
      <c r="B111" s="14"/>
      <c r="C111" s="14"/>
      <c r="D111" s="12"/>
      <c r="E111" s="5">
        <v>806.78</v>
      </c>
      <c r="F111" s="6" t="s">
        <v>15</v>
      </c>
    </row>
    <row r="112" spans="1:6" x14ac:dyDescent="0.25">
      <c r="A112" s="11" t="s">
        <v>175</v>
      </c>
      <c r="B112" s="12"/>
      <c r="C112" s="3" t="s">
        <v>176</v>
      </c>
      <c r="D112" s="3" t="s">
        <v>9</v>
      </c>
      <c r="E112" s="4">
        <v>2414.88</v>
      </c>
      <c r="F112" s="3" t="s">
        <v>26</v>
      </c>
    </row>
    <row r="113" spans="1:6" x14ac:dyDescent="0.25">
      <c r="A113" s="13" t="s">
        <v>177</v>
      </c>
      <c r="B113" s="14"/>
      <c r="C113" s="14"/>
      <c r="D113" s="12"/>
      <c r="E113" s="5">
        <v>2414.88</v>
      </c>
      <c r="F113" s="6" t="s">
        <v>15</v>
      </c>
    </row>
    <row r="114" spans="1:6" x14ac:dyDescent="0.25">
      <c r="A114" s="11" t="s">
        <v>178</v>
      </c>
      <c r="B114" s="12"/>
      <c r="C114" s="3" t="s">
        <v>179</v>
      </c>
      <c r="D114" s="3" t="s">
        <v>180</v>
      </c>
      <c r="E114" s="4">
        <v>1111.55</v>
      </c>
      <c r="F114" s="3" t="s">
        <v>59</v>
      </c>
    </row>
    <row r="115" spans="1:6" x14ac:dyDescent="0.25">
      <c r="A115" s="13" t="s">
        <v>181</v>
      </c>
      <c r="B115" s="14"/>
      <c r="C115" s="14"/>
      <c r="D115" s="12"/>
      <c r="E115" s="5">
        <v>1111.55</v>
      </c>
      <c r="F115" s="6" t="s">
        <v>15</v>
      </c>
    </row>
    <row r="116" spans="1:6" x14ac:dyDescent="0.25">
      <c r="A116" s="11" t="s">
        <v>182</v>
      </c>
      <c r="B116" s="12"/>
      <c r="C116" s="3" t="s">
        <v>183</v>
      </c>
      <c r="D116" s="3" t="s">
        <v>18</v>
      </c>
      <c r="E116" s="4">
        <v>696.79</v>
      </c>
      <c r="F116" s="3" t="s">
        <v>59</v>
      </c>
    </row>
    <row r="117" spans="1:6" x14ac:dyDescent="0.25">
      <c r="A117" s="13" t="s">
        <v>184</v>
      </c>
      <c r="B117" s="14"/>
      <c r="C117" s="14"/>
      <c r="D117" s="12"/>
      <c r="E117" s="5">
        <v>696.79</v>
      </c>
      <c r="F117" s="6" t="s">
        <v>15</v>
      </c>
    </row>
    <row r="118" spans="1:6" x14ac:dyDescent="0.25">
      <c r="A118" s="11" t="s">
        <v>185</v>
      </c>
      <c r="B118" s="12"/>
      <c r="C118" s="2" t="s">
        <v>289</v>
      </c>
      <c r="D118" s="2" t="s">
        <v>289</v>
      </c>
      <c r="E118" s="4">
        <v>35.08</v>
      </c>
      <c r="F118" s="3" t="s">
        <v>167</v>
      </c>
    </row>
    <row r="119" spans="1:6" x14ac:dyDescent="0.25">
      <c r="A119" s="13" t="s">
        <v>186</v>
      </c>
      <c r="B119" s="14"/>
      <c r="C119" s="14"/>
      <c r="D119" s="12"/>
      <c r="E119" s="5">
        <v>35.08</v>
      </c>
      <c r="F119" s="6" t="s">
        <v>15</v>
      </c>
    </row>
    <row r="120" spans="1:6" x14ac:dyDescent="0.25">
      <c r="A120" s="11" t="s">
        <v>289</v>
      </c>
      <c r="B120" s="12"/>
      <c r="C120" s="2" t="s">
        <v>289</v>
      </c>
      <c r="D120" s="2" t="s">
        <v>289</v>
      </c>
      <c r="E120" s="4">
        <v>265.45</v>
      </c>
      <c r="F120" s="3" t="s">
        <v>84</v>
      </c>
    </row>
    <row r="121" spans="1:6" x14ac:dyDescent="0.25">
      <c r="A121" s="16" t="s">
        <v>290</v>
      </c>
      <c r="B121" s="14"/>
      <c r="C121" s="14"/>
      <c r="D121" s="12"/>
      <c r="E121" s="5">
        <v>265.45</v>
      </c>
      <c r="F121" s="6" t="s">
        <v>15</v>
      </c>
    </row>
    <row r="122" spans="1:6" x14ac:dyDescent="0.25">
      <c r="A122" s="11" t="s">
        <v>187</v>
      </c>
      <c r="B122" s="12"/>
      <c r="C122" s="3" t="s">
        <v>188</v>
      </c>
      <c r="D122" s="3" t="s">
        <v>9</v>
      </c>
      <c r="E122" s="4">
        <v>152.63</v>
      </c>
      <c r="F122" s="3" t="s">
        <v>59</v>
      </c>
    </row>
    <row r="123" spans="1:6" x14ac:dyDescent="0.25">
      <c r="A123" s="13" t="s">
        <v>189</v>
      </c>
      <c r="B123" s="14"/>
      <c r="C123" s="14"/>
      <c r="D123" s="12"/>
      <c r="E123" s="5">
        <v>152.63</v>
      </c>
      <c r="F123" s="6" t="s">
        <v>15</v>
      </c>
    </row>
    <row r="124" spans="1:6" x14ac:dyDescent="0.25">
      <c r="A124" s="11" t="s">
        <v>190</v>
      </c>
      <c r="B124" s="12"/>
      <c r="C124" s="3" t="s">
        <v>191</v>
      </c>
      <c r="D124" s="3" t="s">
        <v>113</v>
      </c>
      <c r="E124" s="4">
        <v>12825.89</v>
      </c>
      <c r="F124" s="3" t="s">
        <v>26</v>
      </c>
    </row>
    <row r="125" spans="1:6" x14ac:dyDescent="0.25">
      <c r="A125" s="13" t="s">
        <v>192</v>
      </c>
      <c r="B125" s="14"/>
      <c r="C125" s="14"/>
      <c r="D125" s="12"/>
      <c r="E125" s="5">
        <v>12825.89</v>
      </c>
      <c r="F125" s="6" t="s">
        <v>15</v>
      </c>
    </row>
    <row r="126" spans="1:6" x14ac:dyDescent="0.25">
      <c r="A126" s="11" t="s">
        <v>193</v>
      </c>
      <c r="B126" s="12"/>
      <c r="C126" s="3" t="s">
        <v>194</v>
      </c>
      <c r="D126" s="3" t="s">
        <v>9</v>
      </c>
      <c r="E126" s="4">
        <v>346.19</v>
      </c>
      <c r="F126" s="3" t="s">
        <v>26</v>
      </c>
    </row>
    <row r="127" spans="1:6" x14ac:dyDescent="0.25">
      <c r="A127" s="13" t="s">
        <v>195</v>
      </c>
      <c r="B127" s="14"/>
      <c r="C127" s="14"/>
      <c r="D127" s="12"/>
      <c r="E127" s="5">
        <v>346.19</v>
      </c>
      <c r="F127" s="6" t="s">
        <v>15</v>
      </c>
    </row>
    <row r="128" spans="1:6" x14ac:dyDescent="0.25">
      <c r="A128" s="11" t="s">
        <v>196</v>
      </c>
      <c r="B128" s="12"/>
      <c r="C128" s="3" t="s">
        <v>197</v>
      </c>
      <c r="D128" s="3" t="s">
        <v>198</v>
      </c>
      <c r="E128" s="4">
        <v>23.69</v>
      </c>
      <c r="F128" s="3" t="s">
        <v>26</v>
      </c>
    </row>
    <row r="129" spans="1:6" x14ac:dyDescent="0.25">
      <c r="A129" s="13" t="s">
        <v>199</v>
      </c>
      <c r="B129" s="14"/>
      <c r="C129" s="14"/>
      <c r="D129" s="12"/>
      <c r="E129" s="5">
        <v>23.69</v>
      </c>
      <c r="F129" s="6" t="s">
        <v>15</v>
      </c>
    </row>
    <row r="130" spans="1:6" x14ac:dyDescent="0.25">
      <c r="A130" s="11" t="s">
        <v>200</v>
      </c>
      <c r="B130" s="12"/>
      <c r="C130" s="3" t="s">
        <v>201</v>
      </c>
      <c r="D130" s="3" t="s">
        <v>9</v>
      </c>
      <c r="E130" s="4">
        <v>191.25</v>
      </c>
      <c r="F130" s="3" t="s">
        <v>19</v>
      </c>
    </row>
    <row r="131" spans="1:6" x14ac:dyDescent="0.25">
      <c r="A131" s="13" t="s">
        <v>202</v>
      </c>
      <c r="B131" s="14"/>
      <c r="C131" s="14"/>
      <c r="D131" s="12"/>
      <c r="E131" s="5">
        <v>191.25</v>
      </c>
      <c r="F131" s="6" t="s">
        <v>15</v>
      </c>
    </row>
    <row r="132" spans="1:6" x14ac:dyDescent="0.25">
      <c r="A132" s="11" t="s">
        <v>203</v>
      </c>
      <c r="B132" s="12"/>
      <c r="C132" s="3" t="s">
        <v>204</v>
      </c>
      <c r="D132" s="3" t="s">
        <v>9</v>
      </c>
      <c r="E132" s="4">
        <v>1902.74</v>
      </c>
      <c r="F132" s="3" t="s">
        <v>144</v>
      </c>
    </row>
    <row r="133" spans="1:6" x14ac:dyDescent="0.25">
      <c r="A133" s="13" t="s">
        <v>205</v>
      </c>
      <c r="B133" s="14"/>
      <c r="C133" s="14"/>
      <c r="D133" s="12"/>
      <c r="E133" s="5">
        <v>1902.74</v>
      </c>
      <c r="F133" s="6" t="s">
        <v>15</v>
      </c>
    </row>
    <row r="134" spans="1:6" x14ac:dyDescent="0.25">
      <c r="A134" s="11" t="s">
        <v>206</v>
      </c>
      <c r="B134" s="12"/>
      <c r="C134" s="3" t="s">
        <v>207</v>
      </c>
      <c r="D134" s="3" t="s">
        <v>208</v>
      </c>
      <c r="E134" s="4">
        <v>136.25</v>
      </c>
      <c r="F134" s="3" t="s">
        <v>109</v>
      </c>
    </row>
    <row r="135" spans="1:6" x14ac:dyDescent="0.25">
      <c r="A135" s="13" t="s">
        <v>209</v>
      </c>
      <c r="B135" s="14"/>
      <c r="C135" s="14"/>
      <c r="D135" s="12"/>
      <c r="E135" s="5">
        <v>136.25</v>
      </c>
      <c r="F135" s="6" t="s">
        <v>15</v>
      </c>
    </row>
    <row r="136" spans="1:6" x14ac:dyDescent="0.25">
      <c r="A136" s="11" t="s">
        <v>210</v>
      </c>
      <c r="B136" s="12"/>
      <c r="C136" s="3" t="s">
        <v>211</v>
      </c>
      <c r="D136" s="3" t="s">
        <v>9</v>
      </c>
      <c r="E136" s="4">
        <v>480</v>
      </c>
      <c r="F136" s="3" t="s">
        <v>109</v>
      </c>
    </row>
    <row r="137" spans="1:6" x14ac:dyDescent="0.25">
      <c r="A137" s="13" t="s">
        <v>212</v>
      </c>
      <c r="B137" s="14"/>
      <c r="C137" s="14"/>
      <c r="D137" s="12"/>
      <c r="E137" s="5">
        <v>480</v>
      </c>
      <c r="F137" s="6" t="s">
        <v>15</v>
      </c>
    </row>
    <row r="138" spans="1:6" x14ac:dyDescent="0.25">
      <c r="A138" s="11" t="s">
        <v>289</v>
      </c>
      <c r="B138" s="12"/>
      <c r="C138" s="2" t="s">
        <v>289</v>
      </c>
      <c r="D138" s="2" t="s">
        <v>289</v>
      </c>
      <c r="E138" s="4">
        <v>53.1</v>
      </c>
      <c r="F138" s="3" t="s">
        <v>84</v>
      </c>
    </row>
    <row r="139" spans="1:6" x14ac:dyDescent="0.25">
      <c r="A139" s="16" t="s">
        <v>291</v>
      </c>
      <c r="B139" s="14"/>
      <c r="C139" s="14"/>
      <c r="D139" s="12"/>
      <c r="E139" s="5">
        <v>53.1</v>
      </c>
      <c r="F139" s="6" t="s">
        <v>15</v>
      </c>
    </row>
    <row r="140" spans="1:6" x14ac:dyDescent="0.25">
      <c r="A140" s="11" t="s">
        <v>213</v>
      </c>
      <c r="B140" s="12"/>
      <c r="C140" s="3" t="s">
        <v>214</v>
      </c>
      <c r="D140" s="3" t="s">
        <v>215</v>
      </c>
      <c r="E140" s="4">
        <v>3299.63</v>
      </c>
      <c r="F140" s="3" t="s">
        <v>26</v>
      </c>
    </row>
    <row r="141" spans="1:6" x14ac:dyDescent="0.25">
      <c r="A141" s="13" t="s">
        <v>216</v>
      </c>
      <c r="B141" s="14"/>
      <c r="C141" s="14"/>
      <c r="D141" s="12"/>
      <c r="E141" s="5">
        <v>3299.63</v>
      </c>
      <c r="F141" s="6" t="s">
        <v>15</v>
      </c>
    </row>
    <row r="142" spans="1:6" x14ac:dyDescent="0.25">
      <c r="A142" s="11" t="s">
        <v>217</v>
      </c>
      <c r="B142" s="12"/>
      <c r="C142" s="3" t="s">
        <v>218</v>
      </c>
      <c r="D142" s="3" t="s">
        <v>160</v>
      </c>
      <c r="E142" s="4">
        <v>1000</v>
      </c>
      <c r="F142" s="3" t="s">
        <v>59</v>
      </c>
    </row>
    <row r="143" spans="1:6" x14ac:dyDescent="0.25">
      <c r="A143" s="13" t="s">
        <v>219</v>
      </c>
      <c r="B143" s="14"/>
      <c r="C143" s="14"/>
      <c r="D143" s="12"/>
      <c r="E143" s="5">
        <v>1000</v>
      </c>
      <c r="F143" s="6" t="s">
        <v>15</v>
      </c>
    </row>
    <row r="144" spans="1:6" x14ac:dyDescent="0.25">
      <c r="A144" s="11" t="s">
        <v>220</v>
      </c>
      <c r="B144" s="12"/>
      <c r="C144" s="3" t="s">
        <v>221</v>
      </c>
      <c r="D144" s="3" t="s">
        <v>9</v>
      </c>
      <c r="E144" s="4">
        <v>133.80000000000001</v>
      </c>
      <c r="F144" s="3" t="s">
        <v>97</v>
      </c>
    </row>
    <row r="145" spans="1:6" x14ac:dyDescent="0.25">
      <c r="A145" s="13" t="s">
        <v>222</v>
      </c>
      <c r="B145" s="14"/>
      <c r="C145" s="14"/>
      <c r="D145" s="12"/>
      <c r="E145" s="5">
        <v>133.80000000000001</v>
      </c>
      <c r="F145" s="6" t="s">
        <v>15</v>
      </c>
    </row>
    <row r="146" spans="1:6" x14ac:dyDescent="0.25">
      <c r="A146" s="11" t="s">
        <v>223</v>
      </c>
      <c r="B146" s="12"/>
      <c r="C146" s="3" t="s">
        <v>224</v>
      </c>
      <c r="D146" s="3" t="s">
        <v>18</v>
      </c>
      <c r="E146" s="4">
        <v>30</v>
      </c>
      <c r="F146" s="3" t="s">
        <v>144</v>
      </c>
    </row>
    <row r="147" spans="1:6" ht="22.5" x14ac:dyDescent="0.25">
      <c r="A147" s="11" t="s">
        <v>223</v>
      </c>
      <c r="B147" s="12"/>
      <c r="C147" s="3" t="s">
        <v>224</v>
      </c>
      <c r="D147" s="3" t="s">
        <v>18</v>
      </c>
      <c r="E147" s="4">
        <v>386.1</v>
      </c>
      <c r="F147" s="3" t="s">
        <v>51</v>
      </c>
    </row>
    <row r="148" spans="1:6" x14ac:dyDescent="0.25">
      <c r="A148" s="11" t="s">
        <v>223</v>
      </c>
      <c r="B148" s="12"/>
      <c r="C148" s="3" t="s">
        <v>224</v>
      </c>
      <c r="D148" s="3" t="s">
        <v>18</v>
      </c>
      <c r="E148" s="4">
        <v>20</v>
      </c>
      <c r="F148" s="3" t="s">
        <v>225</v>
      </c>
    </row>
    <row r="149" spans="1:6" x14ac:dyDescent="0.25">
      <c r="A149" s="13" t="s">
        <v>226</v>
      </c>
      <c r="B149" s="14"/>
      <c r="C149" s="14"/>
      <c r="D149" s="12"/>
      <c r="E149" s="5">
        <v>436.1</v>
      </c>
      <c r="F149" s="6" t="s">
        <v>15</v>
      </c>
    </row>
    <row r="150" spans="1:6" x14ac:dyDescent="0.25">
      <c r="A150" s="11" t="s">
        <v>289</v>
      </c>
      <c r="B150" s="12"/>
      <c r="C150" s="2" t="s">
        <v>289</v>
      </c>
      <c r="D150" s="2" t="s">
        <v>289</v>
      </c>
      <c r="E150" s="4">
        <v>212.36</v>
      </c>
      <c r="F150" s="3" t="s">
        <v>84</v>
      </c>
    </row>
    <row r="151" spans="1:6" x14ac:dyDescent="0.25">
      <c r="A151" s="16" t="s">
        <v>291</v>
      </c>
      <c r="B151" s="14"/>
      <c r="C151" s="14"/>
      <c r="D151" s="12"/>
      <c r="E151" s="5">
        <v>212.36</v>
      </c>
      <c r="F151" s="6" t="s">
        <v>15</v>
      </c>
    </row>
    <row r="152" spans="1:6" x14ac:dyDescent="0.25">
      <c r="A152" s="11" t="s">
        <v>227</v>
      </c>
      <c r="B152" s="12"/>
      <c r="C152" s="3" t="s">
        <v>228</v>
      </c>
      <c r="D152" s="3" t="s">
        <v>180</v>
      </c>
      <c r="E152" s="4">
        <v>4385.1499999999996</v>
      </c>
      <c r="F152" s="3" t="s">
        <v>59</v>
      </c>
    </row>
    <row r="153" spans="1:6" x14ac:dyDescent="0.25">
      <c r="A153" s="13" t="s">
        <v>229</v>
      </c>
      <c r="B153" s="14"/>
      <c r="C153" s="14"/>
      <c r="D153" s="12"/>
      <c r="E153" s="5">
        <v>4385.1499999999996</v>
      </c>
      <c r="F153" s="6" t="s">
        <v>15</v>
      </c>
    </row>
    <row r="154" spans="1:6" x14ac:dyDescent="0.25">
      <c r="A154" s="11" t="s">
        <v>230</v>
      </c>
      <c r="B154" s="12"/>
      <c r="C154" s="3" t="s">
        <v>231</v>
      </c>
      <c r="D154" s="3" t="s">
        <v>18</v>
      </c>
      <c r="E154" s="4">
        <v>7681.25</v>
      </c>
      <c r="F154" s="3" t="s">
        <v>232</v>
      </c>
    </row>
    <row r="155" spans="1:6" x14ac:dyDescent="0.25">
      <c r="A155" s="11" t="s">
        <v>230</v>
      </c>
      <c r="B155" s="12"/>
      <c r="C155" s="3" t="s">
        <v>231</v>
      </c>
      <c r="D155" s="3" t="s">
        <v>18</v>
      </c>
      <c r="E155" s="4">
        <v>11550</v>
      </c>
      <c r="F155" s="3" t="s">
        <v>233</v>
      </c>
    </row>
    <row r="156" spans="1:6" x14ac:dyDescent="0.25">
      <c r="A156" s="13" t="s">
        <v>234</v>
      </c>
      <c r="B156" s="14"/>
      <c r="C156" s="14"/>
      <c r="D156" s="12"/>
      <c r="E156" s="5">
        <v>19231.25</v>
      </c>
      <c r="F156" s="6" t="s">
        <v>15</v>
      </c>
    </row>
    <row r="157" spans="1:6" x14ac:dyDescent="0.25">
      <c r="A157" s="11" t="s">
        <v>235</v>
      </c>
      <c r="B157" s="12"/>
      <c r="C157" s="3" t="s">
        <v>236</v>
      </c>
      <c r="D157" s="3" t="s">
        <v>9</v>
      </c>
      <c r="E157" s="4">
        <v>243.75</v>
      </c>
      <c r="F157" s="3" t="s">
        <v>134</v>
      </c>
    </row>
    <row r="158" spans="1:6" x14ac:dyDescent="0.25">
      <c r="A158" s="13" t="s">
        <v>237</v>
      </c>
      <c r="B158" s="14"/>
      <c r="C158" s="14"/>
      <c r="D158" s="12"/>
      <c r="E158" s="5">
        <v>243.75</v>
      </c>
      <c r="F158" s="6" t="s">
        <v>15</v>
      </c>
    </row>
    <row r="159" spans="1:6" x14ac:dyDescent="0.25">
      <c r="A159" s="11" t="s">
        <v>238</v>
      </c>
      <c r="B159" s="12"/>
      <c r="C159" s="3" t="s">
        <v>239</v>
      </c>
      <c r="D159" s="3" t="s">
        <v>113</v>
      </c>
      <c r="E159" s="4">
        <v>426.25</v>
      </c>
      <c r="F159" s="3" t="s">
        <v>26</v>
      </c>
    </row>
    <row r="160" spans="1:6" x14ac:dyDescent="0.25">
      <c r="A160" s="13" t="s">
        <v>240</v>
      </c>
      <c r="B160" s="14"/>
      <c r="C160" s="14"/>
      <c r="D160" s="12"/>
      <c r="E160" s="5">
        <v>426.25</v>
      </c>
      <c r="F160" s="6" t="s">
        <v>15</v>
      </c>
    </row>
    <row r="161" spans="1:6" x14ac:dyDescent="0.25">
      <c r="A161" s="11" t="s">
        <v>241</v>
      </c>
      <c r="B161" s="12"/>
      <c r="C161" s="3" t="s">
        <v>242</v>
      </c>
      <c r="D161" s="3" t="s">
        <v>243</v>
      </c>
      <c r="E161" s="4">
        <v>502.5</v>
      </c>
      <c r="F161" s="3" t="s">
        <v>71</v>
      </c>
    </row>
    <row r="162" spans="1:6" x14ac:dyDescent="0.25">
      <c r="A162" s="13" t="s">
        <v>244</v>
      </c>
      <c r="B162" s="14"/>
      <c r="C162" s="14"/>
      <c r="D162" s="12"/>
      <c r="E162" s="5">
        <v>502.5</v>
      </c>
      <c r="F162" s="6" t="s">
        <v>15</v>
      </c>
    </row>
    <row r="163" spans="1:6" x14ac:dyDescent="0.25">
      <c r="A163" s="11" t="s">
        <v>245</v>
      </c>
      <c r="B163" s="12"/>
      <c r="C163" s="3" t="s">
        <v>246</v>
      </c>
      <c r="D163" s="3" t="s">
        <v>18</v>
      </c>
      <c r="E163" s="4">
        <v>1679.45</v>
      </c>
      <c r="F163" s="3" t="s">
        <v>11</v>
      </c>
    </row>
    <row r="164" spans="1:6" x14ac:dyDescent="0.25">
      <c r="A164" s="11" t="s">
        <v>245</v>
      </c>
      <c r="B164" s="12"/>
      <c r="C164" s="3" t="s">
        <v>246</v>
      </c>
      <c r="D164" s="3" t="s">
        <v>18</v>
      </c>
      <c r="E164" s="4">
        <v>29.9</v>
      </c>
      <c r="F164" s="3" t="s">
        <v>71</v>
      </c>
    </row>
    <row r="165" spans="1:6" x14ac:dyDescent="0.25">
      <c r="A165" s="13" t="s">
        <v>247</v>
      </c>
      <c r="B165" s="14"/>
      <c r="C165" s="14"/>
      <c r="D165" s="12"/>
      <c r="E165" s="5">
        <v>1709.35</v>
      </c>
      <c r="F165" s="6" t="s">
        <v>15</v>
      </c>
    </row>
    <row r="166" spans="1:6" x14ac:dyDescent="0.25">
      <c r="A166" s="11" t="s">
        <v>248</v>
      </c>
      <c r="B166" s="12"/>
      <c r="C166" s="3" t="s">
        <v>249</v>
      </c>
      <c r="D166" s="3" t="s">
        <v>250</v>
      </c>
      <c r="E166" s="4">
        <v>1800</v>
      </c>
      <c r="F166" s="3" t="s">
        <v>71</v>
      </c>
    </row>
    <row r="167" spans="1:6" x14ac:dyDescent="0.25">
      <c r="A167" s="13" t="s">
        <v>251</v>
      </c>
      <c r="B167" s="14"/>
      <c r="C167" s="14"/>
      <c r="D167" s="12"/>
      <c r="E167" s="5">
        <v>1800</v>
      </c>
      <c r="F167" s="6" t="s">
        <v>15</v>
      </c>
    </row>
    <row r="168" spans="1:6" x14ac:dyDescent="0.25">
      <c r="A168" s="11" t="s">
        <v>252</v>
      </c>
      <c r="B168" s="12"/>
      <c r="C168" s="3" t="s">
        <v>253</v>
      </c>
      <c r="D168" s="3" t="s">
        <v>9</v>
      </c>
      <c r="E168" s="4">
        <v>298.75</v>
      </c>
      <c r="F168" s="3" t="s">
        <v>144</v>
      </c>
    </row>
    <row r="169" spans="1:6" x14ac:dyDescent="0.25">
      <c r="A169" s="13" t="s">
        <v>254</v>
      </c>
      <c r="B169" s="14"/>
      <c r="C169" s="14"/>
      <c r="D169" s="12"/>
      <c r="E169" s="5">
        <v>298.75</v>
      </c>
      <c r="F169" s="6" t="s">
        <v>15</v>
      </c>
    </row>
    <row r="170" spans="1:6" x14ac:dyDescent="0.25">
      <c r="A170" s="11" t="s">
        <v>255</v>
      </c>
      <c r="B170" s="12"/>
      <c r="C170" s="24" t="s">
        <v>289</v>
      </c>
      <c r="D170" s="24" t="s">
        <v>289</v>
      </c>
      <c r="E170" s="4">
        <v>941.63</v>
      </c>
      <c r="F170" s="3" t="s">
        <v>71</v>
      </c>
    </row>
    <row r="171" spans="1:6" x14ac:dyDescent="0.25">
      <c r="A171" s="13" t="s">
        <v>256</v>
      </c>
      <c r="B171" s="14"/>
      <c r="C171" s="14"/>
      <c r="D171" s="12"/>
      <c r="E171" s="5">
        <v>941.63</v>
      </c>
      <c r="F171" s="6" t="s">
        <v>15</v>
      </c>
    </row>
    <row r="172" spans="1:6" x14ac:dyDescent="0.25">
      <c r="A172" s="11" t="s">
        <v>257</v>
      </c>
      <c r="B172" s="12"/>
      <c r="C172" s="3" t="s">
        <v>258</v>
      </c>
      <c r="D172" s="3" t="s">
        <v>9</v>
      </c>
      <c r="E172" s="4">
        <v>275</v>
      </c>
      <c r="F172" s="3" t="s">
        <v>134</v>
      </c>
    </row>
    <row r="173" spans="1:6" x14ac:dyDescent="0.25">
      <c r="A173" s="11" t="s">
        <v>257</v>
      </c>
      <c r="B173" s="12"/>
      <c r="C173" s="3" t="s">
        <v>258</v>
      </c>
      <c r="D173" s="3" t="s">
        <v>9</v>
      </c>
      <c r="E173" s="4">
        <v>185.4</v>
      </c>
      <c r="F173" s="3" t="s">
        <v>127</v>
      </c>
    </row>
    <row r="174" spans="1:6" x14ac:dyDescent="0.25">
      <c r="A174" s="13" t="s">
        <v>259</v>
      </c>
      <c r="B174" s="14"/>
      <c r="C174" s="14"/>
      <c r="D174" s="12"/>
      <c r="E174" s="5">
        <v>460.4</v>
      </c>
      <c r="F174" s="6" t="s">
        <v>15</v>
      </c>
    </row>
    <row r="175" spans="1:6" x14ac:dyDescent="0.25">
      <c r="A175" s="11" t="s">
        <v>260</v>
      </c>
      <c r="B175" s="12"/>
      <c r="C175" s="3" t="s">
        <v>261</v>
      </c>
      <c r="D175" s="3" t="s">
        <v>9</v>
      </c>
      <c r="E175" s="4">
        <v>402.8</v>
      </c>
      <c r="F175" s="3" t="s">
        <v>11</v>
      </c>
    </row>
    <row r="176" spans="1:6" x14ac:dyDescent="0.25">
      <c r="A176" s="13" t="s">
        <v>262</v>
      </c>
      <c r="B176" s="14"/>
      <c r="C176" s="14"/>
      <c r="D176" s="12"/>
      <c r="E176" s="5">
        <v>402.8</v>
      </c>
      <c r="F176" s="6" t="s">
        <v>15</v>
      </c>
    </row>
    <row r="177" spans="1:6" x14ac:dyDescent="0.25">
      <c r="A177" s="11" t="s">
        <v>263</v>
      </c>
      <c r="B177" s="12"/>
      <c r="C177" s="3" t="s">
        <v>264</v>
      </c>
      <c r="D177" s="3" t="s">
        <v>18</v>
      </c>
      <c r="E177" s="4">
        <v>718.64</v>
      </c>
      <c r="F177" s="3" t="s">
        <v>265</v>
      </c>
    </row>
    <row r="178" spans="1:6" x14ac:dyDescent="0.25">
      <c r="A178" s="13" t="s">
        <v>266</v>
      </c>
      <c r="B178" s="14"/>
      <c r="C178" s="14"/>
      <c r="D178" s="12"/>
      <c r="E178" s="5">
        <v>718.64</v>
      </c>
      <c r="F178" s="6" t="s">
        <v>15</v>
      </c>
    </row>
    <row r="179" spans="1:6" x14ac:dyDescent="0.25">
      <c r="A179" s="11" t="s">
        <v>267</v>
      </c>
      <c r="B179" s="12"/>
      <c r="C179" s="3" t="s">
        <v>268</v>
      </c>
      <c r="D179" s="3" t="s">
        <v>18</v>
      </c>
      <c r="E179" s="4">
        <v>442.75</v>
      </c>
      <c r="F179" s="3" t="s">
        <v>269</v>
      </c>
    </row>
    <row r="180" spans="1:6" x14ac:dyDescent="0.25">
      <c r="A180" s="13" t="s">
        <v>270</v>
      </c>
      <c r="B180" s="14"/>
      <c r="C180" s="14"/>
      <c r="D180" s="12"/>
      <c r="E180" s="5">
        <v>442.75</v>
      </c>
      <c r="F180" s="6" t="s">
        <v>15</v>
      </c>
    </row>
    <row r="181" spans="1:6" x14ac:dyDescent="0.25">
      <c r="A181" s="11" t="s">
        <v>271</v>
      </c>
      <c r="B181" s="12"/>
      <c r="C181" s="3" t="s">
        <v>272</v>
      </c>
      <c r="D181" s="3" t="s">
        <v>18</v>
      </c>
      <c r="E181" s="4">
        <v>1186.74</v>
      </c>
      <c r="F181" s="3" t="s">
        <v>265</v>
      </c>
    </row>
    <row r="182" spans="1:6" x14ac:dyDescent="0.25">
      <c r="A182" s="13" t="s">
        <v>273</v>
      </c>
      <c r="B182" s="14"/>
      <c r="C182" s="14"/>
      <c r="D182" s="12"/>
      <c r="E182" s="5">
        <v>1186.74</v>
      </c>
      <c r="F182" s="6" t="s">
        <v>15</v>
      </c>
    </row>
    <row r="183" spans="1:6" x14ac:dyDescent="0.25">
      <c r="A183" s="11" t="s">
        <v>274</v>
      </c>
      <c r="B183" s="12"/>
      <c r="C183" s="3" t="s">
        <v>275</v>
      </c>
      <c r="D183" s="3" t="s">
        <v>9</v>
      </c>
      <c r="E183" s="4">
        <v>1721.6</v>
      </c>
      <c r="F183" s="3" t="s">
        <v>276</v>
      </c>
    </row>
    <row r="184" spans="1:6" x14ac:dyDescent="0.25">
      <c r="A184" s="13" t="s">
        <v>277</v>
      </c>
      <c r="B184" s="14"/>
      <c r="C184" s="14"/>
      <c r="D184" s="12"/>
      <c r="E184" s="5">
        <v>1721.6</v>
      </c>
      <c r="F184" s="6" t="s">
        <v>15</v>
      </c>
    </row>
    <row r="185" spans="1:6" x14ac:dyDescent="0.25">
      <c r="A185" s="11" t="s">
        <v>278</v>
      </c>
      <c r="B185" s="12"/>
      <c r="C185" s="3" t="s">
        <v>279</v>
      </c>
      <c r="D185" s="3" t="s">
        <v>18</v>
      </c>
      <c r="E185" s="4">
        <v>33.18</v>
      </c>
      <c r="F185" s="3" t="s">
        <v>59</v>
      </c>
    </row>
    <row r="186" spans="1:6" x14ac:dyDescent="0.25">
      <c r="A186" s="13" t="s">
        <v>280</v>
      </c>
      <c r="B186" s="14"/>
      <c r="C186" s="14"/>
      <c r="D186" s="12"/>
      <c r="E186" s="5">
        <v>33.18</v>
      </c>
      <c r="F186" s="6" t="s">
        <v>15</v>
      </c>
    </row>
    <row r="187" spans="1:6" x14ac:dyDescent="0.25">
      <c r="A187" s="11" t="s">
        <v>281</v>
      </c>
      <c r="B187" s="12"/>
      <c r="C187" s="3" t="s">
        <v>282</v>
      </c>
      <c r="D187" s="3" t="s">
        <v>9</v>
      </c>
      <c r="E187" s="4">
        <v>210</v>
      </c>
      <c r="F187" s="3" t="s">
        <v>75</v>
      </c>
    </row>
    <row r="188" spans="1:6" x14ac:dyDescent="0.25">
      <c r="A188" s="11" t="s">
        <v>281</v>
      </c>
      <c r="B188" s="12"/>
      <c r="C188" s="3" t="s">
        <v>282</v>
      </c>
      <c r="D188" s="3" t="s">
        <v>9</v>
      </c>
      <c r="E188" s="4">
        <v>4.7699999999999996</v>
      </c>
      <c r="F188" s="3" t="s">
        <v>12</v>
      </c>
    </row>
    <row r="189" spans="1:6" x14ac:dyDescent="0.25">
      <c r="A189" s="13" t="s">
        <v>283</v>
      </c>
      <c r="B189" s="14"/>
      <c r="C189" s="14"/>
      <c r="D189" s="12"/>
      <c r="E189" s="5">
        <v>214.77</v>
      </c>
      <c r="F189" s="6" t="s">
        <v>15</v>
      </c>
    </row>
    <row r="190" spans="1:6" x14ac:dyDescent="0.25">
      <c r="A190" s="11" t="s">
        <v>289</v>
      </c>
      <c r="B190" s="12"/>
      <c r="C190" s="2" t="s">
        <v>289</v>
      </c>
      <c r="D190" s="2" t="s">
        <v>289</v>
      </c>
      <c r="E190" s="4">
        <v>53.1</v>
      </c>
      <c r="F190" s="3" t="s">
        <v>84</v>
      </c>
    </row>
    <row r="191" spans="1:6" x14ac:dyDescent="0.25">
      <c r="A191" s="16" t="s">
        <v>291</v>
      </c>
      <c r="B191" s="14"/>
      <c r="C191" s="14"/>
      <c r="D191" s="12"/>
      <c r="E191" s="5">
        <v>53.1</v>
      </c>
      <c r="F191" s="6" t="s">
        <v>15</v>
      </c>
    </row>
    <row r="192" spans="1:6" x14ac:dyDescent="0.25">
      <c r="A192" s="11" t="s">
        <v>284</v>
      </c>
      <c r="B192" s="12"/>
      <c r="C192" s="3" t="s">
        <v>285</v>
      </c>
      <c r="D192" s="3" t="s">
        <v>286</v>
      </c>
      <c r="E192" s="4">
        <v>2855.48</v>
      </c>
      <c r="F192" s="3" t="s">
        <v>144</v>
      </c>
    </row>
    <row r="193" spans="1:6" x14ac:dyDescent="0.25">
      <c r="A193" s="11" t="s">
        <v>284</v>
      </c>
      <c r="B193" s="12"/>
      <c r="C193" s="3" t="s">
        <v>285</v>
      </c>
      <c r="D193" s="3" t="s">
        <v>286</v>
      </c>
      <c r="E193" s="4">
        <v>59</v>
      </c>
      <c r="F193" s="3" t="s">
        <v>26</v>
      </c>
    </row>
    <row r="194" spans="1:6" x14ac:dyDescent="0.25">
      <c r="A194" s="11" t="s">
        <v>284</v>
      </c>
      <c r="B194" s="12"/>
      <c r="C194" s="3" t="s">
        <v>285</v>
      </c>
      <c r="D194" s="3" t="s">
        <v>286</v>
      </c>
      <c r="E194" s="4">
        <v>1325</v>
      </c>
      <c r="F194" s="3" t="s">
        <v>225</v>
      </c>
    </row>
    <row r="195" spans="1:6" x14ac:dyDescent="0.25">
      <c r="A195" s="13" t="s">
        <v>287</v>
      </c>
      <c r="B195" s="14"/>
      <c r="C195" s="14"/>
      <c r="D195" s="12"/>
      <c r="E195" s="5">
        <v>4239.4799999999996</v>
      </c>
      <c r="F195" s="6" t="s">
        <v>15</v>
      </c>
    </row>
    <row r="196" spans="1:6" x14ac:dyDescent="0.25">
      <c r="A196" s="20" t="s">
        <v>292</v>
      </c>
      <c r="B196" s="21"/>
      <c r="C196" s="2" t="s">
        <v>289</v>
      </c>
      <c r="D196" s="2" t="s">
        <v>289</v>
      </c>
      <c r="E196" s="22">
        <v>16178.75</v>
      </c>
      <c r="F196" s="3" t="s">
        <v>19</v>
      </c>
    </row>
    <row r="197" spans="1:6" x14ac:dyDescent="0.25">
      <c r="A197" s="23" t="s">
        <v>293</v>
      </c>
      <c r="B197" s="14"/>
      <c r="C197" s="14"/>
      <c r="D197" s="12"/>
      <c r="E197" s="5">
        <v>16178.75</v>
      </c>
      <c r="F197" s="6" t="s">
        <v>15</v>
      </c>
    </row>
    <row r="198" spans="1:6" ht="16.5" customHeight="1" x14ac:dyDescent="0.25">
      <c r="A198" s="20" t="s">
        <v>294</v>
      </c>
      <c r="B198" s="21"/>
      <c r="C198" s="2">
        <v>27740284011</v>
      </c>
      <c r="D198" s="24" t="s">
        <v>18</v>
      </c>
      <c r="E198" s="22">
        <v>2725.03</v>
      </c>
      <c r="F198" s="3" t="s">
        <v>19</v>
      </c>
    </row>
    <row r="199" spans="1:6" ht="16.5" customHeight="1" x14ac:dyDescent="0.25">
      <c r="A199" s="23" t="s">
        <v>295</v>
      </c>
      <c r="B199" s="14"/>
      <c r="C199" s="14"/>
      <c r="D199" s="12"/>
      <c r="E199" s="5">
        <v>2725.03</v>
      </c>
      <c r="F199" s="6" t="s">
        <v>15</v>
      </c>
    </row>
    <row r="200" spans="1:6" ht="16.5" customHeight="1" x14ac:dyDescent="0.25">
      <c r="A200" s="20" t="s">
        <v>296</v>
      </c>
      <c r="B200" s="21"/>
      <c r="C200" s="2">
        <v>23773266371</v>
      </c>
      <c r="D200" s="24" t="s">
        <v>9</v>
      </c>
      <c r="E200" s="22">
        <v>2156.6999999999998</v>
      </c>
      <c r="F200" s="24" t="s">
        <v>297</v>
      </c>
    </row>
    <row r="201" spans="1:6" ht="16.5" customHeight="1" x14ac:dyDescent="0.25">
      <c r="A201" s="23" t="s">
        <v>298</v>
      </c>
      <c r="B201" s="14"/>
      <c r="C201" s="14"/>
      <c r="D201" s="12"/>
      <c r="E201" s="5">
        <v>2156.6999999999998</v>
      </c>
      <c r="F201" s="6" t="s">
        <v>15</v>
      </c>
    </row>
    <row r="202" spans="1:6" ht="16.5" customHeight="1" x14ac:dyDescent="0.25">
      <c r="A202" s="20" t="s">
        <v>299</v>
      </c>
      <c r="B202" s="21"/>
      <c r="C202" s="2">
        <v>96371000697</v>
      </c>
      <c r="D202" s="24" t="s">
        <v>18</v>
      </c>
      <c r="E202" s="22">
        <v>450</v>
      </c>
      <c r="F202" s="24" t="s">
        <v>300</v>
      </c>
    </row>
    <row r="203" spans="1:6" ht="16.5" customHeight="1" x14ac:dyDescent="0.25">
      <c r="A203" s="23" t="s">
        <v>301</v>
      </c>
      <c r="B203" s="14"/>
      <c r="C203" s="14"/>
      <c r="D203" s="12"/>
      <c r="E203" s="5">
        <v>450</v>
      </c>
      <c r="F203" s="6" t="s">
        <v>15</v>
      </c>
    </row>
    <row r="204" spans="1:6" ht="16.5" customHeight="1" x14ac:dyDescent="0.25">
      <c r="A204" s="20" t="s">
        <v>302</v>
      </c>
      <c r="B204" s="21"/>
      <c r="C204" s="2">
        <v>91109303119</v>
      </c>
      <c r="D204" s="24" t="s">
        <v>303</v>
      </c>
      <c r="E204" s="22">
        <v>426.21</v>
      </c>
      <c r="F204" s="24" t="s">
        <v>304</v>
      </c>
    </row>
    <row r="205" spans="1:6" ht="16.5" customHeight="1" x14ac:dyDescent="0.25">
      <c r="A205" s="23" t="s">
        <v>305</v>
      </c>
      <c r="B205" s="14"/>
      <c r="C205" s="14"/>
      <c r="D205" s="12"/>
      <c r="E205" s="5">
        <v>426.21</v>
      </c>
      <c r="F205" s="6" t="s">
        <v>15</v>
      </c>
    </row>
    <row r="206" spans="1:6" ht="16.5" customHeight="1" x14ac:dyDescent="0.25">
      <c r="A206" s="20" t="s">
        <v>306</v>
      </c>
      <c r="B206" s="21"/>
      <c r="C206" s="2">
        <v>84838910109</v>
      </c>
      <c r="D206" s="24" t="s">
        <v>307</v>
      </c>
      <c r="E206" s="22">
        <v>24.2</v>
      </c>
      <c r="F206" s="3" t="s">
        <v>26</v>
      </c>
    </row>
    <row r="207" spans="1:6" ht="16.5" customHeight="1" x14ac:dyDescent="0.25">
      <c r="A207" s="23" t="s">
        <v>308</v>
      </c>
      <c r="B207" s="14"/>
      <c r="C207" s="14"/>
      <c r="D207" s="12"/>
      <c r="E207" s="5">
        <v>24.2</v>
      </c>
      <c r="F207" s="6" t="s">
        <v>15</v>
      </c>
    </row>
    <row r="208" spans="1:6" ht="16.5" customHeight="1" x14ac:dyDescent="0.25">
      <c r="A208" s="20" t="s">
        <v>309</v>
      </c>
      <c r="B208" s="21"/>
      <c r="C208" s="2">
        <v>43416900320</v>
      </c>
      <c r="D208" s="24" t="s">
        <v>9</v>
      </c>
      <c r="E208" s="22">
        <v>23.25</v>
      </c>
      <c r="F208" s="3" t="s">
        <v>12</v>
      </c>
    </row>
    <row r="209" spans="1:6" ht="16.5" customHeight="1" x14ac:dyDescent="0.25">
      <c r="A209" s="23" t="s">
        <v>310</v>
      </c>
      <c r="B209" s="14"/>
      <c r="C209" s="14"/>
      <c r="D209" s="12"/>
      <c r="E209" s="5">
        <v>23.25</v>
      </c>
      <c r="F209" s="6" t="s">
        <v>15</v>
      </c>
    </row>
    <row r="210" spans="1:6" ht="16.5" customHeight="1" x14ac:dyDescent="0.25">
      <c r="A210" s="20" t="s">
        <v>312</v>
      </c>
      <c r="B210" s="21"/>
      <c r="C210" s="25" t="s">
        <v>313</v>
      </c>
      <c r="D210" s="24" t="s">
        <v>311</v>
      </c>
      <c r="E210" s="22">
        <v>6</v>
      </c>
      <c r="F210" s="3" t="s">
        <v>10</v>
      </c>
    </row>
    <row r="211" spans="1:6" x14ac:dyDescent="0.25">
      <c r="A211" s="23" t="s">
        <v>314</v>
      </c>
      <c r="B211" s="14"/>
      <c r="C211" s="14"/>
      <c r="D211" s="12"/>
      <c r="E211" s="5">
        <v>6</v>
      </c>
      <c r="F211" s="6" t="s">
        <v>15</v>
      </c>
    </row>
    <row r="212" spans="1:6" x14ac:dyDescent="0.25">
      <c r="A212" s="15" t="s">
        <v>288</v>
      </c>
      <c r="B212" s="14"/>
      <c r="C212" s="14"/>
      <c r="D212" s="12"/>
      <c r="E212" s="7">
        <f>E211+E209+E207+E205+E203+E201+E199+E197+E195+E191+E189+E186+E184+E182+E180+E178+E176+E174+E171+E169+E167+E165+E162+E160+E158+E156+E153+E151+E149+E145+E143+E141+E139+E137+E135+E133+E131+E129+E127+E125+E123+E121+E119+E117+E115+E113+E111+E109+E105+E103+E101+E98+E96+E94+E92+E90+E88+E86+E83+E81+E79+E77+E75+E72+E70+E68+E66+E63+E60+E57+E55+E53+E51+E49+E47+E44+E41+E39+E37+E35+E33+E31+E29+E26+E24+E22+E20+E18+E15+E13+E11+E9</f>
        <v>153753.96000000002</v>
      </c>
      <c r="F212" s="8" t="s">
        <v>15</v>
      </c>
    </row>
    <row r="213" spans="1:6" ht="14.25" customHeight="1" x14ac:dyDescent="0.25">
      <c r="A213" s="9" t="s">
        <v>15</v>
      </c>
      <c r="B213" s="10"/>
      <c r="C213" s="10"/>
      <c r="D213" s="10"/>
      <c r="E213" s="10"/>
      <c r="F213" s="10"/>
    </row>
  </sheetData>
  <mergeCells count="212">
    <mergeCell ref="B2:F2"/>
    <mergeCell ref="A3:F3"/>
    <mergeCell ref="A4:B4"/>
    <mergeCell ref="A5:B5"/>
    <mergeCell ref="A6:B6"/>
    <mergeCell ref="A196:B196"/>
    <mergeCell ref="A197:D197"/>
    <mergeCell ref="A198:B198"/>
    <mergeCell ref="A12:B12"/>
    <mergeCell ref="A13:D13"/>
    <mergeCell ref="A14:B14"/>
    <mergeCell ref="A15:D15"/>
    <mergeCell ref="A16:B16"/>
    <mergeCell ref="A7:B7"/>
    <mergeCell ref="A8:B8"/>
    <mergeCell ref="A9:D9"/>
    <mergeCell ref="A10:B10"/>
    <mergeCell ref="A11:D11"/>
    <mergeCell ref="A22:D22"/>
    <mergeCell ref="A23:B23"/>
    <mergeCell ref="A24:D24"/>
    <mergeCell ref="A25:B25"/>
    <mergeCell ref="A26:D26"/>
    <mergeCell ref="A17:B17"/>
    <mergeCell ref="A18:D18"/>
    <mergeCell ref="A19:B19"/>
    <mergeCell ref="A20:D20"/>
    <mergeCell ref="A21:B21"/>
    <mergeCell ref="A32:B32"/>
    <mergeCell ref="A33:D33"/>
    <mergeCell ref="A34:B34"/>
    <mergeCell ref="A35:D35"/>
    <mergeCell ref="A36:B36"/>
    <mergeCell ref="A27:B27"/>
    <mergeCell ref="A28:B28"/>
    <mergeCell ref="A29:D29"/>
    <mergeCell ref="A30:B30"/>
    <mergeCell ref="A31:D31"/>
    <mergeCell ref="A42:B42"/>
    <mergeCell ref="A43:B43"/>
    <mergeCell ref="A44:D44"/>
    <mergeCell ref="A45:B45"/>
    <mergeCell ref="A46:B46"/>
    <mergeCell ref="A37:D37"/>
    <mergeCell ref="A38:B38"/>
    <mergeCell ref="A39:D39"/>
    <mergeCell ref="A40:B40"/>
    <mergeCell ref="A41:D41"/>
    <mergeCell ref="A52:B52"/>
    <mergeCell ref="A53:D53"/>
    <mergeCell ref="A54:B54"/>
    <mergeCell ref="A55:D55"/>
    <mergeCell ref="A56:B56"/>
    <mergeCell ref="A47:D47"/>
    <mergeCell ref="A48:B48"/>
    <mergeCell ref="A49:D49"/>
    <mergeCell ref="A50:B50"/>
    <mergeCell ref="A51:D51"/>
    <mergeCell ref="A62:B62"/>
    <mergeCell ref="A63:D63"/>
    <mergeCell ref="A64:B64"/>
    <mergeCell ref="A65:B65"/>
    <mergeCell ref="A66:D66"/>
    <mergeCell ref="A57:D57"/>
    <mergeCell ref="A58:B58"/>
    <mergeCell ref="A59:B59"/>
    <mergeCell ref="A60:D60"/>
    <mergeCell ref="A61:B61"/>
    <mergeCell ref="A72:D72"/>
    <mergeCell ref="A73:B73"/>
    <mergeCell ref="A74:B74"/>
    <mergeCell ref="A75:D75"/>
    <mergeCell ref="A76:B76"/>
    <mergeCell ref="A67:B67"/>
    <mergeCell ref="A68:D68"/>
    <mergeCell ref="A69:B69"/>
    <mergeCell ref="A70:D70"/>
    <mergeCell ref="A71:B71"/>
    <mergeCell ref="A82:B82"/>
    <mergeCell ref="A83:D83"/>
    <mergeCell ref="A84:B84"/>
    <mergeCell ref="A85:B85"/>
    <mergeCell ref="A86:D86"/>
    <mergeCell ref="A77:D77"/>
    <mergeCell ref="A78:B78"/>
    <mergeCell ref="A79:D79"/>
    <mergeCell ref="A80:B80"/>
    <mergeCell ref="A81:D81"/>
    <mergeCell ref="A92:D92"/>
    <mergeCell ref="A93:B93"/>
    <mergeCell ref="A94:D94"/>
    <mergeCell ref="A95:B95"/>
    <mergeCell ref="A96:D96"/>
    <mergeCell ref="A87:B87"/>
    <mergeCell ref="A88:D88"/>
    <mergeCell ref="A89:B89"/>
    <mergeCell ref="A90:D90"/>
    <mergeCell ref="A91:B91"/>
    <mergeCell ref="A102:B102"/>
    <mergeCell ref="A103:D103"/>
    <mergeCell ref="A104:B104"/>
    <mergeCell ref="A105:D105"/>
    <mergeCell ref="A106:B106"/>
    <mergeCell ref="A97:B97"/>
    <mergeCell ref="A98:D98"/>
    <mergeCell ref="A99:B99"/>
    <mergeCell ref="A100:B100"/>
    <mergeCell ref="A101:D101"/>
    <mergeCell ref="A112:B112"/>
    <mergeCell ref="A113:D113"/>
    <mergeCell ref="A114:B114"/>
    <mergeCell ref="A115:D115"/>
    <mergeCell ref="A116:B116"/>
    <mergeCell ref="A107:B107"/>
    <mergeCell ref="A108:B108"/>
    <mergeCell ref="A109:D109"/>
    <mergeCell ref="A110:B110"/>
    <mergeCell ref="A111:D111"/>
    <mergeCell ref="A122:B122"/>
    <mergeCell ref="A123:D123"/>
    <mergeCell ref="A124:B124"/>
    <mergeCell ref="A125:D125"/>
    <mergeCell ref="A126:B126"/>
    <mergeCell ref="A117:D117"/>
    <mergeCell ref="A118:B118"/>
    <mergeCell ref="A119:D119"/>
    <mergeCell ref="A120:B120"/>
    <mergeCell ref="A121:D121"/>
    <mergeCell ref="A132:B132"/>
    <mergeCell ref="A133:D133"/>
    <mergeCell ref="A134:B134"/>
    <mergeCell ref="A135:D135"/>
    <mergeCell ref="A136:B136"/>
    <mergeCell ref="A127:D127"/>
    <mergeCell ref="A128:B128"/>
    <mergeCell ref="A129:D129"/>
    <mergeCell ref="A130:B130"/>
    <mergeCell ref="A131:D131"/>
    <mergeCell ref="A142:B142"/>
    <mergeCell ref="A143:D143"/>
    <mergeCell ref="A144:B144"/>
    <mergeCell ref="A145:D145"/>
    <mergeCell ref="A146:B146"/>
    <mergeCell ref="A137:D137"/>
    <mergeCell ref="A138:B138"/>
    <mergeCell ref="A139:D139"/>
    <mergeCell ref="A140:B140"/>
    <mergeCell ref="A141:D141"/>
    <mergeCell ref="A152:B152"/>
    <mergeCell ref="A153:D153"/>
    <mergeCell ref="A154:B154"/>
    <mergeCell ref="A155:B155"/>
    <mergeCell ref="A156:D156"/>
    <mergeCell ref="A147:B147"/>
    <mergeCell ref="A148:B148"/>
    <mergeCell ref="A149:D149"/>
    <mergeCell ref="A150:B150"/>
    <mergeCell ref="A151:D151"/>
    <mergeCell ref="A162:D162"/>
    <mergeCell ref="A163:B163"/>
    <mergeCell ref="A164:B164"/>
    <mergeCell ref="A165:D165"/>
    <mergeCell ref="A166:B166"/>
    <mergeCell ref="A157:B157"/>
    <mergeCell ref="A158:D158"/>
    <mergeCell ref="A159:B159"/>
    <mergeCell ref="A160:D160"/>
    <mergeCell ref="A161:B161"/>
    <mergeCell ref="A172:B172"/>
    <mergeCell ref="A173:B173"/>
    <mergeCell ref="A174:D174"/>
    <mergeCell ref="A175:B175"/>
    <mergeCell ref="A176:D176"/>
    <mergeCell ref="A167:D167"/>
    <mergeCell ref="A168:B168"/>
    <mergeCell ref="A169:D169"/>
    <mergeCell ref="A170:B170"/>
    <mergeCell ref="A171:D171"/>
    <mergeCell ref="A182:D182"/>
    <mergeCell ref="A183:B183"/>
    <mergeCell ref="A184:D184"/>
    <mergeCell ref="A185:B185"/>
    <mergeCell ref="A186:D186"/>
    <mergeCell ref="A177:B177"/>
    <mergeCell ref="A178:D178"/>
    <mergeCell ref="A179:B179"/>
    <mergeCell ref="A180:D180"/>
    <mergeCell ref="A181:B181"/>
    <mergeCell ref="A213:F213"/>
    <mergeCell ref="A192:B192"/>
    <mergeCell ref="A193:B193"/>
    <mergeCell ref="A194:B194"/>
    <mergeCell ref="A195:D195"/>
    <mergeCell ref="A212:D212"/>
    <mergeCell ref="A187:B187"/>
    <mergeCell ref="A188:B188"/>
    <mergeCell ref="A189:D189"/>
    <mergeCell ref="A190:B190"/>
    <mergeCell ref="A191:D191"/>
    <mergeCell ref="A199:D199"/>
    <mergeCell ref="A200:B200"/>
    <mergeCell ref="A201:D201"/>
    <mergeCell ref="A202:B202"/>
    <mergeCell ref="A203:D203"/>
    <mergeCell ref="A204:B204"/>
    <mergeCell ref="A205:D205"/>
    <mergeCell ref="A206:B206"/>
    <mergeCell ref="A207:D207"/>
    <mergeCell ref="A208:B208"/>
    <mergeCell ref="A209:D209"/>
    <mergeCell ref="A210:B210"/>
    <mergeCell ref="A211:D211"/>
  </mergeCells>
  <pageMargins left="0.39370078740157499" right="0.196850393700787" top="0.196850393700787" bottom="0.49212598425196902" header="0.196850393700787" footer="0.196850393700787"/>
  <pageSetup paperSize="9" orientation="landscape" horizontalDpi="300" verticalDpi="300" r:id="rId1"/>
  <headerFooter alignWithMargins="0">
    <oddFooter>&amp;L&amp;"tahoma,Regular"&amp;7 RSJavObjKat1 -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dcterms:modified xsi:type="dcterms:W3CDTF">2024-04-18T16:20:06Z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